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456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<sst xmlns="http://schemas.openxmlformats.org/spreadsheetml/2006/main" count="399" uniqueCount="270">
  <si>
    <t>Kód žádosti</t>
  </si>
  <si>
    <t>Název žadatele</t>
  </si>
  <si>
    <t>Název projektu</t>
  </si>
  <si>
    <t>Datum zahájení</t>
  </si>
  <si>
    <t>Datum ukončení</t>
  </si>
  <si>
    <t>Stručný popis projektu</t>
  </si>
  <si>
    <t>Náklady projektu celkem</t>
  </si>
  <si>
    <t>Výše žádané podpory</t>
  </si>
  <si>
    <t>14POV04-0001</t>
  </si>
  <si>
    <t>Obec Žlunice</t>
  </si>
  <si>
    <t>Úroky  - úvěrová smlouva KB, a.s.</t>
  </si>
  <si>
    <t>01.01.2014</t>
  </si>
  <si>
    <t>30.11.2014</t>
  </si>
  <si>
    <t>Jedná se o úhradu úroků z úvěru poskytnutého na krytí nákladů spojených s investiční akcí - "Obnova a rozvoj obce Žlunice". Akce získala finanční podporu od SZIF v Programu rozvoje venkova. V rámci akce byla rekonstruována a modernizována budova mateřské školy a budova fary - národní kulturní památka ( vzniklo multifunkční kulturní centrum obce), byla vybudována nová dětská hřiště s dřevěnými herními prvky a multifunkční sportovní hřiště s umělým povrchem.</t>
  </si>
  <si>
    <t>14POV04-0002</t>
  </si>
  <si>
    <t>Obec Staré Smrkovice</t>
  </si>
  <si>
    <t>Dotace úroků z úvěrů</t>
  </si>
  <si>
    <t>Úroky z úvěrů na akci rekonstrukce pohostinství po požáru.</t>
  </si>
  <si>
    <t>14POV04-0003</t>
  </si>
  <si>
    <t>OBEC DOLNÍ RADECHOVÁ</t>
  </si>
  <si>
    <t>Kanalizace Dolní Radechová II.etapa, Plynofikace Obce Dolní Radechová</t>
  </si>
  <si>
    <t>Dotací se pokryje část úroků z úvěru, s jejichž pomocí byly vybudovány tyto objekty technické infratruktury:Splašková kanalizace - II.etapa, Dolní Radechová,Plošná plynofikace obce Dolní Radechová.</t>
  </si>
  <si>
    <t>14POV04-0004</t>
  </si>
  <si>
    <t>Obec Staré Místo</t>
  </si>
  <si>
    <t>Výstavba vodovodu v obci Staré Místo včetně souvisejících výdajů</t>
  </si>
  <si>
    <t>V roce 2009 byla uzavřena úvěrová smlouva č. 0170669479 na financování koupě "Nemovitosti" včetně všech součástí. V roce 2011 byla obec úspěšná v získání dotace z Krajského úřadu Královéhradeckého kraje a MZe ČR na výstavbu veřejného vodovodu v obci Staré Místo a proto si obec vzala úvěr, kterým zafinancuje vlastní podíl na dokončení výstavby vodovodu a doplatí původní úvěr smlouva č. 0170669479.</t>
  </si>
  <si>
    <t>14POV04-0005</t>
  </si>
  <si>
    <t>OBEC BOLEHOŠŤ</t>
  </si>
  <si>
    <t>Plynofikace obce a občanská vybavenost - úroky z úvěrů</t>
  </si>
  <si>
    <t>V roce 2005 byla v obci dokončena plynofikace ve výši 11 125 038 Kč, z toho z rozpočtu obce bylo uhrazeno 6 625 038 Kč. Ve stejném roce obec zakoupila Obecní hostinec v hodnotě 2 500 000 Kč. Z této částky bylo uhrazeno z rozpočtu obce 500 000 Kč. Obec si pro tyto účely sjednala úvěry u České spořitelny, a.s., aby mohla finančně pokrýt plynofikaci obce v roce 2005 a 2006. Obec pravidelně splácí úvěr 550 000 Kč ročně + úroky. V roce 2012 zahájila obec realizaci výstavby infrastruktury pro stavební parcely. Na dofinancování chybějící části investice, uzavřela obec smlouvu o úvěru ve výši 1 700 000 Kč. Úvěr z předchozích let budou ukončeny v roce 2015 a nový úvěr v roce 2017.</t>
  </si>
  <si>
    <t>14POV04-0006</t>
  </si>
  <si>
    <t>Obec Bezděkov nad Metují</t>
  </si>
  <si>
    <t>Dotace úroků z úvěru-komunitární rozvoj obce Bezděkov nad Metují</t>
  </si>
  <si>
    <t>Obec Bezděkov nad Metují splácí od r.2009 úvěry, jenž byly poskytnuty KB a.s na investiční akce v obci. Jedná se o financování infrastruktury(komunikace a kanalizace Jižní čtvrť), výstavbu Domu seniorů a Výstavbu ČOV JČ. V roce 2013 došlo k refinancování úvěrů v jeden, a to u České spořitelny a.s..</t>
  </si>
  <si>
    <t>14POV04-0007</t>
  </si>
  <si>
    <t>OBEC ŽĎÁR NAD METUJÍ</t>
  </si>
  <si>
    <t>Výstavba bytů, rekonstrukce čp 60 Žďár nad Metují</t>
  </si>
  <si>
    <t>V rámci projektu byla provedena výstavba 36 nájemních bytů v 9 bytových domech a výstavba 5-ti bytů v domě čp 78 na návsi. V roce 2012 byla v rámci projektu provedena I.etapa rekonstrukce čp 60 na návsi, která je budovou místního pohostinství, obecního úřadu a disponuje společenským sálem. Akce v rámci projektu byly realizovány z finančních prostředků, které postupně poskytla Komerční banka na základě tří úvěrových smluv.</t>
  </si>
  <si>
    <t>14POV04-0008</t>
  </si>
  <si>
    <t>Obec Voděrady</t>
  </si>
  <si>
    <t>Úroky z úvěru na financování akce: "Úspory energií a využití alternativních zdrojů na objektu ZŠ Voděrady"</t>
  </si>
  <si>
    <t>V rámci výše zmíněného projektu byly zatepleny budovy ZŠ, vyměněna okna a dveře, zateplena podlaha v tělocvičně a doplněn systém vytápění o tepelná čerpadla, což přinese značnou úsporu ve spotřebě elektrické energie.</t>
  </si>
  <si>
    <t>14POV04-0009</t>
  </si>
  <si>
    <t>OBEC PODBŘEZÍ</t>
  </si>
  <si>
    <t>Dotace z úroků na "Výstavbu bytových domů", "Vstupy, chodníky, STÚ" a "Stavební úpravy ZŠ Podbřezí č.p. 3 - zřízení vytápění tepelným čerpadlem"</t>
  </si>
  <si>
    <t>V roce 2003 byly v Obci Podbřezí zkolaudovány 3 bytové domy s 21 bytovými jednotkami. Na tuto výstavbu byl vzat hypotéční úvěr se splatností 20 let. Na základě "Smlouvy o vymezení právních vztahů a vzájemné součinnosti" mezi Obcí Podbřezí a Bytovým družstvem Podbřezí 21 a následného Dodatku č. 5 ze dne 25. 1. 2013 se podílí Obec Podbřezí na splácení hypotéčního úvěru 24,65% z celkového úvěru a příslušenství. V roce 2014 zaplatí Obec Podbřezí jako vlastní podíl za úroky z hypotečního úvěru částku ve výši 37 708,- Kč. V roce 2010 začala generální rekonstrukce 120 let staré budovy základní školy na moderní vzdělávací zařízení. Vzhledem k finančním prostředkům se rekonstrukce provádí na etapy. V loni se mimo jiné realizovaly etapy s názvem "Vstupy, chodníky, STÚ" a "Stavební úpravy ZŠ Podbřezí č.p. 3 - zřízení vytápění tepelným čerpadlem". Na financování těchto etap použila obec finanční prostředky ve výši 2 000 000,- Kč, získané úvěrem od společnosti Jan Martinec AG TYP - tiskárna Kostelec nad Orlicí. Na základě Dodatku č. 2 ke Smlouvě o úvěru ze dne 21. 1. 2013 se splatnost úvěru prodloužila na 4 roky a to do 31. 12. 2016 (čtyři splátky ve výši 500 000,- Kč). V roce 2014 bude obec hradit 5% úrok z částky 1 500 000,- Kč, tj. 75 000,- Kč. Podrobnější vysvětlení projektu je zřejmé z oddílu cíle projektu.Obec Podbřezí zaplatí za poskytnuté úvěry v roce 2014 částku ve výši 112 708,- Kč, z toho požadovaná dotace ve výši 49,686%, tj. 56 000,- Kč. Žádost o poskytnutí dotace byla schválena Zastupitelstvem Obce Podbřezí USNESENÍM ZO/6/7/2013.Vedení obce spolu se všemi občany děkují předem za kladné vyřízení této žádosti o dotaci.</t>
  </si>
  <si>
    <t>14POV04-0010</t>
  </si>
  <si>
    <t>OBEC DOBRÉ</t>
  </si>
  <si>
    <t>Dotace úroků z úvěru</t>
  </si>
  <si>
    <t>dotace úroků z úvěru</t>
  </si>
  <si>
    <t>14POV04-0011</t>
  </si>
  <si>
    <t>Obec Velký Třebešov</t>
  </si>
  <si>
    <t>Úroky z úvěru – oddílná splašková kanalizace Velký Třebešov</t>
  </si>
  <si>
    <t>Příprava celého projektu probíhala v letech 2004- 2007, v roce 2007 obec získala dotaci z MZE na vybudování kanalizace. Obec Velký Třebešov vybudovala páteřní kanál + výtlak, 2 přečerpávací stanice a přípojky pro jednotlivé RD a ostatní budovy. Celá akce byla v rozsahu 19 260 000,- Kč.  Podíl 20% obce činí 3 152 000,. Kč a cca 3 500 000,- Kč na vybudování kanalizačních přípojek. Obec splácí úvěr na realizaci plošné kanalizace.Žádáme o dotaci na uhrazení úroků z úvěru na kanalizaci ve výši 35 000,- Kč, celkové náklady jsou 70 000,- Kč.</t>
  </si>
  <si>
    <t>14POV04-0012</t>
  </si>
  <si>
    <t>Obec Libel</t>
  </si>
  <si>
    <t>Úroky z úvěru na financování výstavby vodovodních přípojek v obci a na financování technické infrastruktury pro rodinnou výstavbu v Libli</t>
  </si>
  <si>
    <t>Smlouva o úvěru s ČS a.s. č. 0170725469 byla podepsána s bankou dne 1.7.2009 na financování výstavby vodovodních přípojek v obci ve výši 1 200 tis. Kč. Smlouva o úvěru s ČSOB a.s. č. 0364/12/5648 byla podepsána dne 23.5.2012 na financování technické infrastruktury pro rodinnou výstavbu ve výši 2 500 tis. Kč.</t>
  </si>
  <si>
    <t>14POV04-0013</t>
  </si>
  <si>
    <t>Obec Černíkovice</t>
  </si>
  <si>
    <t>Financování stavby inženýrských sítí a komunikací v "Lokalitě RD Záhumna Černíkovice"</t>
  </si>
  <si>
    <t>Předmětem projektu jsou úroky z úvěru pro rok 2014. Úvěr obec Černíkovice čerpala v souvislosti s financováním stavby inženýrských sítí a komunikací v "Lokalitě RD Záhumna Černíkovice".</t>
  </si>
  <si>
    <t>14POV04-0014</t>
  </si>
  <si>
    <t>Obec Olešnice v Orlických horách</t>
  </si>
  <si>
    <t>Úroky z úvěru na projekt: "Odkanalizování a ČOV centrální části obce Olešnice v Orlických horách, 1.etapa, okres RK"</t>
  </si>
  <si>
    <t>Na výše uvedený projekt získala obec Olešnice v Orlických horách dotaci z OPŽP, SFŽP a KHK s názvem CZ.1.02/1.1.00/07.00382. Projekt byl realizován v letech 20009-2010. Uvedení do zkušebního provozu proběhlo v roce 2011. Na dofinancování projektu si obec Olešnice v Orlických horáách musela prostředky půjčit, a to ve výši 3 200 000,- Kč. Úroky z úvěru na tuto akci budou podle našich propočtů činit v roce 2014 110 000,- Kč.</t>
  </si>
  <si>
    <t>14POV04-0015</t>
  </si>
  <si>
    <t>OBEC LITÍČ</t>
  </si>
  <si>
    <t>Úroky z úvěru 2014</t>
  </si>
  <si>
    <t>Výstavba II. etapy vodovodu Litíč byla realizována v letech 2009-2010 a byla podpořena dotací Královéhradeckého kraje a Ministerstva zemědělství ČR. Vlastní zdroje, kterými se obec na stavbě podílela, byly z převážné části uhrazeny z dlouhodobého úvěru od České spořitelny, a. s. (číslo smlouvy 017501459), který byl ve výši Kč 3 152 446,-- čerpán v srpnu a v září 2010. Úvěr bude splácen pravidelnými splátkami až do roku 2034 s tím, že je možné realizovat i mimořádné splátky bez sankcí. Obec zatím žádné mimořádné splátky úvěru nerealizovala a ani v roce 2014 nejsou plánovány.</t>
  </si>
  <si>
    <t>14POV04-0016</t>
  </si>
  <si>
    <t>OBEC VELKÉ PETROVICE</t>
  </si>
  <si>
    <t>Úroky z úvěrů Velké Petrovice 2014 - komunikace pod hřištěm a bytová výstavba II</t>
  </si>
  <si>
    <t>Projekt je zaměřen na úhradu úroků z úvěrů uzavřených mezi obcí Velké Petrovice a Českou spořitelnou v letech 2009 a 2011. Obec přijala úvěr na výstavbu komunikace pro nové rodinné domky ve výši 1mil Kč. Tento úvěr je splácen od roku 2010. V roce 2011 byl přijat úvěr ve výši 4 mil Kč na rekonstrukci čp 17, kde vznikly 4 vstupní byty, 3 byty s pečovatelskou službou a prodejna potravin. Tento úvěr je splácen od  2012.</t>
  </si>
  <si>
    <t>14POV04-0017</t>
  </si>
  <si>
    <t>Obec Humburky</t>
  </si>
  <si>
    <t>Dotace úroků  úvěrů z nákupu pozemků, splašková kanalizace I a II etapa, infrastruktura pro stavební pozemky.</t>
  </si>
  <si>
    <t>Splašková kanalizace I a II etapa a infrastruktura pro výstavbu rod. domků - 2004-2006 ( úvěr 7,5 mil. Kč - smlouva s ČS; dále až do výše 3,5 mil. Kč - smlouva s ČS z 11.10.2010). Kolaudace splaškové kanalizace a infrastruktury již proběhla.</t>
  </si>
  <si>
    <t>14POV04-0018</t>
  </si>
  <si>
    <t>OBEC NEPOLISY</t>
  </si>
  <si>
    <t>Financování splácení závazků klienta vyplývající ze smluv o účelovém úvěru na výstavbu obecního domu, kanalizace a ČOV, přístavba MŠ</t>
  </si>
  <si>
    <t>Financování splácení závazků klienta vyplývající ze smluv o účelovém úvěru na výstavbu obecního domu, kanalizace a ČOV, přístavba MŠ. Realizace proběhla takto: ČOV - kolaudace 12/2004, Obecní dům - kolaudace 7/2003, přístavba MŠ - kolaudace 09/2011.</t>
  </si>
  <si>
    <t>14POV04-0019</t>
  </si>
  <si>
    <t>Město Libáň</t>
  </si>
  <si>
    <t>Úroky z úvěrů na vybudování technické infrastruktury na území města Libáň</t>
  </si>
  <si>
    <t>V roce 2004 - 2005 proběhla plynofikace města Libáň a přilehlých obcí Psinice a Křešice, při níž byla připojena více než polovina všech nemovitostí včetně významné firmy Magna Exteriors &amp;amp; Interiors Bohemia - zaměstnavatele našeho spádového území. V roce 2011 proběhlo dokončení kanalizace v Libáni v ulicích Českých bratří a Míru, kde došlo k pokračování odkanalizování našeho města, přičemž většina domácností je již napojena na centrální čistírnu odpadních vod, která byla vybudována v rámci akce "Cidlina - čistá voda" firmou Vodohospodářská a obchodní společnost, a.s., Jičín. Touto žádostí sleduje město Libáň možnost alespoň částečné úhrady úroků z níže uvedených úvěrů: a) smlouva o úvěru č. 545/05/LCD uzavřená za účelem "Výstavby plynofikace" v celkové výši 10 000 000,- Kč se splatností do 20.12.2014b) smlouva o úvěru č. 0336920409 uzavřená za účelem "Dokončení kanalizace v Libáni" v celkové výši 5 000 000,- Kč se splatností do 30.4.2022c) smlouva o úvěru č. 0336921479 uzavřená za účelem "Dokončení kanalizace v Libáni" v celkové výši 1 000 000,- Kč se splatností do 30.4.2022</t>
  </si>
  <si>
    <t>14POV04-0020</t>
  </si>
  <si>
    <t>OBEC MĚNÍK</t>
  </si>
  <si>
    <t>Úroky z úvěru</t>
  </si>
  <si>
    <t>Obec splácí úvěr, který byl účelově vzat na pořízení technické infrastruktury pro výstavbu nových rodinných domů.</t>
  </si>
  <si>
    <t>14POV04-0021</t>
  </si>
  <si>
    <t>Město Miletín</t>
  </si>
  <si>
    <t>Snížení zadluženosti města Miletín</t>
  </si>
  <si>
    <t>Pokrytí úroků z úvěru města Miletín na bytové domy, základní školu a kulturní dům.</t>
  </si>
  <si>
    <t>14POV04-0022</t>
  </si>
  <si>
    <t>OBEC ŠONOV</t>
  </si>
  <si>
    <t>Rekonstrukce nemovitosti č.p. 334 a č.p. 79 na bytové jednotky</t>
  </si>
  <si>
    <t>Podstatou projektu byla rekonstrukce bývalé MŠ na 9 bytových jednotek a bývalé jídelny na 4 bytové jednotky. V případě, že by nebyla tato rekonstrukce provedena, oběma objektům by hrozila devastace a zničení. Jelikož obec neměla na rekonstrukce vlastní zdroje, musela si půjčit u peněžních ústavů celkem 5.300 tis. Kč. Měsíční splátky ve výši téměř 25 tis. Kč znamenají pro obec  finanční zátěž. Úroky z úvěrů v původní výši 3.500 tis. Kč se v roce 2014 se odhadují na 40 tis. Kč.</t>
  </si>
  <si>
    <t>14POV04-0023</t>
  </si>
  <si>
    <t>Obec Čermná nad Orlicí</t>
  </si>
  <si>
    <t>Poskytnutý úvěr od KB a.s., na plynofikaci obce Čermná nad Orlicí</t>
  </si>
  <si>
    <t>Poskytnutý úvěr od KB a.s., ve výši 6 000 000,- Kč na plynofikaci obce Čermná nad Orlicí</t>
  </si>
  <si>
    <t>14POV04-0024</t>
  </si>
  <si>
    <t>Městys Pecka</t>
  </si>
  <si>
    <t>Rozvoj venkova - dům s pečovatelskou službou, vodovod Horní Javoří, sběrný dvůr Pecka, koupě traktoru</t>
  </si>
  <si>
    <t>V roce 2003 jsme postavili dům s pečovatelskou službou pro zázemí pečovatelské služby, společenský sál pro seniory. Máme dobře fungující terénní pečovatelskou službu, zabezpečujeme celé naše správní území, tj. 9 obcí. Obec si na výstavbu vzala úvěr ve výši 8 mil. Kč, který bude v roce 2015 splacen. Z důvodu problémů se zásobováním vody občanů v Horním Javoří zastupitelé schválili záměr výstavby vodovodu Do této části obce. Současně se rozhodli postavit sběrný dvůr. Obec si vzala úvěr ve výši 2,3 mil. Kč, který bude splacen do konceroku 2017. Pravidelně obec zajišťuje odvážení kontejnerů s odpadem, údržbu veřejných prostranství ve všech částech obce, proto bylo nutné zakoupit nový traktor, na který byl poskytnut úvěr ve výši 1,22 mil. Kč, ten bude doplacen v lednu 2017.</t>
  </si>
  <si>
    <t>14POV04-0025</t>
  </si>
  <si>
    <t>Obec Nemojov</t>
  </si>
  <si>
    <t>Úroky z úvěru na investiční akci „Kanalizace a ČOV Nemojov“ a „Vodovod Nemojov – vodovodní řady“</t>
  </si>
  <si>
    <t>V letech 2011 - 2012 byla v obci realizovaná výstavba kanalizace a ČOV za přispění prostředků EU. V souběhu s kanalizací obec rekonstruovala vodovodní řad s přispěním finannčních prostředkú Králováhradeckého kraje z dotačního tytulu "Rozvoj infrastruktury v oblasti vodního hospodářství obcí do 2000 obyvatel".  Nezbytnou finanční spoluúčast na projektu obec zabezpečila úvěrem u SFŽP a KB v případě kanalizace a úvěrem u KB v případě vodovodu.</t>
  </si>
  <si>
    <t>Snížení zadlužení obce</t>
  </si>
  <si>
    <t>14POV04-0026</t>
  </si>
  <si>
    <t>Obec Krchleby</t>
  </si>
  <si>
    <t>Úroky z úvěru na výstavbu inženýrských sítí pro výstavbu rodinných domů v obci Krchleby</t>
  </si>
  <si>
    <t>Obec Krchleby získala úvěr na výstavbu inženýrských sítí (vodovod, kanalizace, komunikace) pro výstavbu rodinných domů v obci. Úvěr poskytla Komerční banka a to ve výši 2 mil. Kč se splatností v roce 2020.  Předpokládáná výše splátek úroků za r. 2014 bude činit 59 tis. Kč.</t>
  </si>
  <si>
    <t>14POV04-0027</t>
  </si>
  <si>
    <t>Svazek obcí Plynofikace</t>
  </si>
  <si>
    <t>Úroky z úvěru na plynofikaci 2014</t>
  </si>
  <si>
    <t>Svazek obcí Plynofikace zprostředkoval v roce 2006 výstavbu plynofikace ve svých členských obcích (Choustníkovo Hradiště, Vlčkovice v Podkrkonoší, Kuks a Stanovice). Tato plynofikace byla jako jedna z prvních realizována bez podpory Státního fondu pro životní prostředí ČR, a proto výstavbu plynovodu včetně regulační stanice realizovala přímo jako svou investiční akci VČP, a. s. Podmínkou výstavby však byla úhrada příspěvku ve prospěch VČP, a. s. na stavbu od Svazku obcí Plynofikace ve výši Kč 21 813 324,50. Členské obce se na financování tohoto příspěvku na plynofikaci podílely ve výši svých podílů v souladu s Dohodou o financování plynofikace, která byla schválena v zastupitelstvech členských obcí (viz. příloha). Na financování podílů obcí, které neměly volné finanční prostředky, čerpal svazek dlouhodobé bankovní úvěry, které nyní prostřednictvím transferů od obcí svazek splácí. A právě na úhradu úroků z těchto dlouhodobých úvěrů žádáme o dotaci. Na realizaci této akce (tedy na financování příspěvku ve prospěch VČP, a. s.) se podílel i Královéhradecký kraj, a to finančním darem ve výši Kč 1 200 000,--. Bližší informace o financování výstavby plynofikace najdete ve zvláštní příloze.</t>
  </si>
  <si>
    <t>14POV04-0028</t>
  </si>
  <si>
    <t>Podstatou projektu byla rekonstrukce bývalé MŠ na 9 bytových jednotek a bývalé jídelny na 4 bytové jednotky. V případě, že by nebyla tato rekonstrukce provedena, oběma objektům by hrozila devastace a zničení. Jelikož obec neměla na rekonstrukce vlastní zdroje, musela si půjčit u peněžních ústavů celkem 5.300 tis. Kč. Měsíční splátky ve výši téměř 25 tis. Kč znamenají pro obec  finanční zátěž. Úroky z úvěrů v původní výši 3.500 tis. Kč se v roce 2014 odhadují na 41 tis. Kč.</t>
  </si>
  <si>
    <t>14POV04-0029</t>
  </si>
  <si>
    <t>Obec Žďárky</t>
  </si>
  <si>
    <t>Úroky z úvěru na projekt "Infrastruktura sídliště RD Žďárky - Kalabon"</t>
  </si>
  <si>
    <t>Projekt " Infrastruktura sídliště RD Žďárky - Kalabon" spočívá v prodloužení vodovodního, kanalizačního a elektrického řadu na stávající již  vybudované sítě, provedení 11 kompletních přípojek pro stavební parcely a rekonstrukce stávající obecní komunikace s veřejným osvětlením.</t>
  </si>
  <si>
    <t>14POV04-0030</t>
  </si>
  <si>
    <t>Obec Bílý Újezd</t>
  </si>
  <si>
    <t>Dotace úroku z úvěru na financování přístavby a zateplení ZŠ a MŠ Bílý Újezd, financování nákupu služebního automobilu a víceúčelového sportovního zařízení</t>
  </si>
  <si>
    <t>Vzáří roku 2011 si obec vzala úvěr v hodnotě 4.500.000 Kč od České spořitelny na dofinancování přístavby ZŠ a MŠ Bílý Újezd. Celkový náklad stavby je 5.500. 000 Kč. Úrok za rok 2014 bude 86.976 Kč. V listopadu 2011 si obec vzala úvěr 115.500 Kč na nákup služebního automobilu od společnosti ŠkoFin s.r.o. Celková hodnota automobilu je 385.000 Kč. Úrok na rok 2014 činí 2.152 Kč. V roce 2004 si obec vzala úvěr v hodnotě 1.000.000 Kč od České spořitelny na dofinancování výstavby víceúčelového sportovního hřiště v Bílém Újezdě. V roce 2014 by měla obec splácet úrok okolo 2.500 Kč. Poslední splátka bude v roce 2014. V letočním roku je uzavřena smlouva na investiční úvěr s Českou spořitelnou na částku 3.500.000 Kč na akci "Zateplení MŠ a ZŠ Bílý Újezd". Splátka úvěru v roce 2014 by měla být kolem 64.480 Kč</t>
  </si>
  <si>
    <t>14POV04-0031</t>
  </si>
  <si>
    <t>Dobrovolný svazek obcí Orlice</t>
  </si>
  <si>
    <t>Úroky z úvěru "Cyklostezka Čestice-Častolovice-Kostelec n.O."</t>
  </si>
  <si>
    <t>Krytí úroků z úvěru na zajištění předfinancování investiční akce podpořené strukturálními fondy EU prostřednictvím Regionálního operačního programu NUTS II. Severovýchod. Úvěr ve výši 12 mil. Kč byl sjednán u ČSOB a bude splacen po obdržení dotace nejpozději v r. 2022. Předpokládaná výše splátek úvěru v roce 2014 bude činit 85 tis. Kč.</t>
  </si>
  <si>
    <t>14POV04-0032</t>
  </si>
  <si>
    <t>Obec Čestice</t>
  </si>
  <si>
    <t>Úroky z úvěru na projekty v obci Čestice</t>
  </si>
  <si>
    <t>Obec Čestice realizovala v posledních letech několik investičních akcí podpořených ze strukturálních fondů EU nebo národních programů. Na předfinancování a úhradu vlastního podílu v těchto projektech poskytla obci Česká spořitelna dlouhodobý úvěr ve výši 6,5 mil. Kč se splatností do r. 2021. Předpokládaná výše úroků v r. 2014 bude činit</t>
  </si>
  <si>
    <t>14POV04-0033</t>
  </si>
  <si>
    <t>OBEC SUCHÝ DŮL</t>
  </si>
  <si>
    <t>Úroky z úvěru poskytnuté na koupi nemovitosti čp. 113</t>
  </si>
  <si>
    <t>Koupě nemovitosti čp. 113, kde se nachází restaurace, kulturní dům a pokoje pro ubyování. Celá nemovitost je využívána obcí při výměnných pobytech polských a českých dětí. Ubytovací kapacita je po 18 dětí</t>
  </si>
  <si>
    <t>14POV04-0034</t>
  </si>
  <si>
    <t>OBEC LANŽOV</t>
  </si>
  <si>
    <t>Snížení zadluženosti obcí a DSO</t>
  </si>
  <si>
    <t>Obec pro uskutečnění oprav budovy OU v roce 2012 byla nucena vzít úvěr u KB,(Pro obecní úřad vybudováno soc. zázemí, které chybělo, dále se rozšířilo soc. zázemí pro provoz Mateřské školy, prostory MŠ a OU byly plynofikovány z původního topení akumulačními kamny).V roce 2013 požádala o další úvěr u ČS na zakoupení nemovitosit č.p.3 v k.ú. Lanžov. V této budově v letošním roce vznikly opravami 3 byty v II.N.P., které obec pronajala. Byty byly plynofikovány a nově bylo opraveno soc. zařízení v bytech včetně vnitřních rozvodů vody a kanalizace. Bez úvěrů bohužel obec ze svého rozpočtu není schopna řešit nákladné realizace. Z vlastních zdrojů realizovala obec v letošním roce částečně opravy zakoupené budovy č.p.3, spolufinancovala opravu vodní nádrže v části obce Sedlec za spolufinancování POV Královéhradeckého kraje, a vybudovala bezbariérový chodník v části obce Miřejov za spolufinancování SFDI.</t>
  </si>
  <si>
    <t>14POV04-0035</t>
  </si>
  <si>
    <t>OBEC LUKAVICE</t>
  </si>
  <si>
    <t>Výstavba občanské vybavenosti - obecní nájemné byty</t>
  </si>
  <si>
    <t>Předmětem projektu jsou úroky z úvěru pro rok 2014. Úvěr Obec Lukavice čerpala v souvislosti s financováním stavby bytových domů se 20 bytovými jednotkami.</t>
  </si>
  <si>
    <t>14POV04-0036</t>
  </si>
  <si>
    <t>Obec Urbanice</t>
  </si>
  <si>
    <t>DOSTAVBA VODOVODU A SPLAŠKOVÉ KANALIZACE  V OBCI URBANICE - ETAPA I. a II., okres HRADEC KRÁLOVÉ</t>
  </si>
  <si>
    <t>Úhrada úroků z úvěru na stavební akci Dostavba vodovodu a splaškové kanalizace v Obci Urbanice - etapa I. a II.</t>
  </si>
  <si>
    <t>14POV04-0037</t>
  </si>
  <si>
    <t>OBEC OSICE</t>
  </si>
  <si>
    <t>Výstavba ČOV a kanalizace Osice, Polizy, Trávník - I. etapa + II. etapa - dotace úroků z úvěrů</t>
  </si>
  <si>
    <t>Obec Osice realizovala v letech 2010-2012 ve dvou na sebe navazujících etepách výstavbu kanalizace, která tvoří funkční celek s výsledkem úplného odkanalizování části Osice a Trávník. Na výstavbu kanalizace čerpá obec dva úvěry od České spořitelny a.s. se splatností v roce 2020 resp. 2021</t>
  </si>
  <si>
    <t>14POV04-0038</t>
  </si>
  <si>
    <t>Obec Mokrovousy</t>
  </si>
  <si>
    <t>Úroky z úvěru v roce 2014</t>
  </si>
  <si>
    <t>Obec Mokrovousy má za sebou řadu zrealizovaných projektů. Za ty významnější zmíníme projekty Obnova rybníku a revitalizace mlýnského náhonu v roce 1999, v roce 2006 zapojení obce do projektu Bezdrátový internet a návazné služby Mikroregionu Nechanicko. Mezi významné investiční a stavební projekty patří  v roce 2006 vybudování  kanalizace v lokalitě "Pod kostelem", v roce 2010 vybudování chodníků - dokončena realizace projektu Komunikace pro pěší v obci Mokrovousy a poslední větší dokončenou investicí je v roce 2012 Snižení energetické náročnosti budovy Obecního úřadu Mokrovousy čp. 18. I když ve většině případů jde o akce podpořené z dotací, na obci zůstává břímě placení úroků ze svých vlastních prostředků, protože tyto vyjmenované akce by se neobešly bez úvěrové finanční pomoci.</t>
  </si>
  <si>
    <t>14POV04-0039</t>
  </si>
  <si>
    <t>OBEC MŽANY</t>
  </si>
  <si>
    <t>Snížení zadluženosti obcí as DSO</t>
  </si>
  <si>
    <t>venkov</t>
  </si>
  <si>
    <t>14POV04-0040</t>
  </si>
  <si>
    <t>Město Špindlerův Mlýn</t>
  </si>
  <si>
    <t>Intezifikace ČOV ve Špindlrově Mlýně - splácení úroků z úvěru 2014</t>
  </si>
  <si>
    <t>Předmětem podpory, jehož předmětem byla rekonstrukce a intenzifikace mechanicko - biologické ČOV na kapacitu 15.000 obyvatel, je snížit finanční dopad úroků z úvěru v obci, která je povinna dimenzovat infrastrukturu na maximální počet zde přebývajících turistů a trvale žijících obyvatel, ale potýkající se s problematickým příjmem ze státního rozpočtu pouze na počet trvale žijících obyvatel.</t>
  </si>
  <si>
    <t>14POV04-0041</t>
  </si>
  <si>
    <t>OBEC LHOTA POD LIBČANY</t>
  </si>
  <si>
    <t>Snížení úroků za zateplení školy</t>
  </si>
  <si>
    <t>Předmětem projektu je úhrada části úroků z úvěru obce Lhota pod Libčany (dotační program č. 14POV04). Úvěr je obcí splácen za provedení stavebních prací na zateplení pláště, sklepa a půdy budovy školy, výměna otvorových prvků (okna a dveře) a instalace tepelného čerpadla jako ekologického zdroje vytápění namísto staré kotelny na tuhá paliva.</t>
  </si>
  <si>
    <t>14POV04-0042</t>
  </si>
  <si>
    <t>OBEC HAVLOVICE</t>
  </si>
  <si>
    <t>Most U Mandle v Havlovicích</t>
  </si>
  <si>
    <t>Obec Havlovice v letech 2009-2010 realizovala v místní části "U Mandle" stavbu nového betonového mostu přes řeku Úpu v celkové hodnotě díla 12 mil. Kč. Most je řádně dokončen, zkolaudován a je v majetku obce Havlovice. Na tuto akci obec musela přijmout dva úvěry. První s ČS,a.s. na částku 1.800.000,-Kč a druhý se soukromou osobou na 4.000.000,-Kč. Oba úvěry obec řádně a pravidelně splácí.</t>
  </si>
  <si>
    <t>14POV04-0043</t>
  </si>
  <si>
    <t>Obec Horní Kalná</t>
  </si>
  <si>
    <t>Rekonstrukce mateřské školy Horní Kalná, úroky z úvěru</t>
  </si>
  <si>
    <t>V roce 2010 obec realizovala, z důvodu havarijního stavu, rekonstrukci mateřské školy Horní Kalná s celkovými náklady 7 115 324,- Kč. Na tuto akci obec získala  úvěr ve výši cca 4 800 000,- Kč, zbývající část financí obce uhradila z vlastních zdrojů a finanční podpory z POV KHK. Investované prostředky do rekonstrukce MŠ však obec měla záměr investovat do oprav nemovitostí ve své správě. V témže roce byla obec nucena, z důvodu legislativních změn, vybudovat čistící zařízení na vodovodním řadu k odstranění uranu v celkové výši 1 300 000,- Kč. V současné době obecní rozpočet zatěžuje splátku úvěru na rekonstrukci MŠ.  V následujících letech bude obec povinna, opět z důvodu legislativy, vybudovat ČOV u tří obecních nemovitostí.</t>
  </si>
  <si>
    <t>14POV04-0044</t>
  </si>
  <si>
    <t>OBEC KUNČICE</t>
  </si>
  <si>
    <t>Úhrada úroků z úvěru na Centrum volného času Kunčice</t>
  </si>
  <si>
    <t>V rámci projektu budou hrazeny úroky z úvěru, který čerpá obec Kunčice na realizaci stavby Centrum volného času v obci Kunčice. Tato stavba byla dokončena a zkolaudována v roce 2011. Stavba je v majetku obce a je obcí provozována.</t>
  </si>
  <si>
    <t>14POV04-0045</t>
  </si>
  <si>
    <t>OBEC DOBŘENICE</t>
  </si>
  <si>
    <t>Kanalizace a ČOV Dobřenice</t>
  </si>
  <si>
    <t>V roce 2008 jsme čerpali úvěr od České spořitelny ve výši 7 mil. Kč na akci "Kanalizace a ČOV" na zaplacení investičních faktur. Vybudování kanalizace a čistírny odpadních vod pro obec Dobřenice je v souladu se schválenýmÚzemních plánem obce Dobřenice a Programem obnovy vesnice Dobřenice.</t>
  </si>
  <si>
    <t>14POV04-0046</t>
  </si>
  <si>
    <t>Obec Kuks</t>
  </si>
  <si>
    <t>Zajištění dostupnosti atraktivit CR v obci Kuks</t>
  </si>
  <si>
    <t>Rekonstrukce infrastruktury pro cestovní ruch - obnova komunikací a některých inženýrských sítí</t>
  </si>
  <si>
    <t>14POV04-0047</t>
  </si>
  <si>
    <t>Obec Strážné</t>
  </si>
  <si>
    <t>Úvěry na financování výměny lyžařského vleku vč. vybudování infrastruktury, rekonstrukce budovy horské služby, dokončení územního plánu obce</t>
  </si>
  <si>
    <t>Obec Strážné zrekonstruovala horní stanici vleku (budova horské služby), vč. sociálního zařízení, pořídila a instalovala nový lyžařský vlek, zároveň prodloužila sjezdovou trať a posílila zasněžování, zajistila nezbytné úpravy navazující infrastruktury. Na všechny tyto aktivity byl obci poskytnut úvěr od ČS, a.s. v celkové výši 10.000.000 Kč. V roce 2008 byl obci poskytnut úvěr od ČS, a.s. ve výši 3.500.000,- Kč na dokončení lyžařského vleku vč. infrastruktury a navazujících komunikací a územního plánu obce.</t>
  </si>
  <si>
    <t>14POV04-0048</t>
  </si>
  <si>
    <t>OBEC CHUDEŘICE</t>
  </si>
  <si>
    <t>Výstavba čističky odpadních vod a inženýrských sítí v obci Chudeřice</t>
  </si>
  <si>
    <t>Vybudování sítí pro 17 rodinných domků, včetně kanalizace a čistírny odpadních vod</t>
  </si>
  <si>
    <t>14POV04-0049</t>
  </si>
  <si>
    <t>OBEC SEDLOŇOV</t>
  </si>
  <si>
    <t>Úvěrová smlouva na rekonstrukci budovy čp. 159</t>
  </si>
  <si>
    <t>Projekt se zabývá splácením úvěrové smlouvy související s rekonstrukcí čp. 159. Přemístěním obecního úřadu a podacího místa České pošty do prostor bývalé školy čp. 155 došlo k uvolnění budovy čp. 159. Tato budova byla následně zrekonstruována na bytový dům se záměrem poskytnutí bydlení pro sociálně slabé obyvatele obce Sedloňov. Z důvodu zajištění potřebných finančních prostředků na dofinancování rekonstrukce byla dne 25.9.2008 uzavřena s Českou spořitelnou a.s. úvěrová smlouva ve výši Kč. 2,8 mil. s dobou splácení do r. 2028. Zrekonstruovaná budova čp. 159 je majetkem obce a od 02/2009 je plně v provozu - všechny 4 byty jsou obsazeny nájemníky.</t>
  </si>
  <si>
    <t>14POV04-0050</t>
  </si>
  <si>
    <t>Obec Butoves</t>
  </si>
  <si>
    <t>Úroky z úvěru z investiční akce obce Butoves: Kanalizace a ČOV- Butoves</t>
  </si>
  <si>
    <t>Tento projekt je zaměřen na úhradu úroků z úvěru investiční akce obce Butoves. Obec Butoves v roce 2012 získala dotaci z Programu rozvoje venkova SZIF na vybudování splaškové kanalizace a čistírny odpadních vod (dohoda o poskytnutí dotace podepsána 9.7.2012). Předpokládané celkové výdaje činí 24.000.000Kč (bez DPH). Obec Butoves získala úvěr ve výši 24.000.000Kč na předfinancování této akce.  Předpokládané úroky z úvěru budou činit 480.000Kč</t>
  </si>
  <si>
    <t>14POV04-0051</t>
  </si>
  <si>
    <t>MĚSTO TEPLICE NAD METUJÍ</t>
  </si>
  <si>
    <t>Výstavba 9 bytových jednotek - rekonstrukce objektu čp. 75 na stavební parcele č. 119 v k.ú. Lachov</t>
  </si>
  <si>
    <t>Byla zrekonstruována budova bývalé zvláštní školy v Lachově. Rekonstrukcí vzniklo 9 bytových jednotek pro nízkopříjmové obyvatele.</t>
  </si>
  <si>
    <t>14POV04-0052</t>
  </si>
  <si>
    <t>OBEC STUDNICE</t>
  </si>
  <si>
    <t>Kanalizace Zblov</t>
  </si>
  <si>
    <t>Odkanalizování obce Zblov je provedeno systémem gravitační kanalizace. Část obce je vzhledem ke spádovým poměrům odkanalizováno pomocí tlakové kanalizace a výtlaku, který je zaústěn do gravitační stoky. Gravitační kanalizace bude napojena do kanalizace v obci Zlíč a odpadní vody budou čištěny v centrální čistírně odpadních vod v České Skalici.</t>
  </si>
  <si>
    <t>14POV04-0053</t>
  </si>
  <si>
    <t>Obec Vrbice</t>
  </si>
  <si>
    <t>Úvěr Vodovod Vrbice</t>
  </si>
  <si>
    <t>Úvěr na akci Vodovod Vrbice</t>
  </si>
  <si>
    <t>14POV04-0054</t>
  </si>
  <si>
    <t>Obec Borovnice</t>
  </si>
  <si>
    <t>Úroky z úvěru na Technickou infrastrukturu v Rájci</t>
  </si>
  <si>
    <t>V roce 2009 byla započata výstavba technické infrastruktury (vodovod, kanalizace, plynovod, EE a obslužná komunikace) pro rodinnou výstavbu v místní části obce Rájec. Celkové náklady činily 7 mil. Kč. Obec na dofinancování  akce získala v roce 2010 úvěr od České spořitelny ve výši 2 mil. Kč, který byl od roku 2012 navýšen o další 2 mil. Kč. Roční splátky úroků činí cca 60 000,-Kč.</t>
  </si>
  <si>
    <t>14POV04-0055</t>
  </si>
  <si>
    <t>OBEC POTŠTEJN</t>
  </si>
  <si>
    <t>Úroky z úvěru obci Potštejně</t>
  </si>
  <si>
    <t>Obci Potštejn na krytí vlastního podílu a předfinancování investičních akcí pro rok 2013 poskytla Česká spořitelna a.s. dva úvěry. První úvěr ve výši 2 mil. Kč byl použit na projekt Přístavby budovy základní školy, která bude sloužit pro rozšíření kapacity mateřské školy. Druhý úvěr byl použit na nákup techniky pro celoroční údržbu veřejné zeleně, svoz odpadu a zimní údržbu. Splatnost obou úvěrů je nastavena do konce r. 2018. Předpokládáná výše splátek úroků za r. 2014 bude činit 46.000,-Kč.</t>
  </si>
  <si>
    <t>14POV04-0056</t>
  </si>
  <si>
    <t>Obec Lánov</t>
  </si>
  <si>
    <t>Obec Lánov leží v povodí Horního Labe, její část (nad silnicí Trutnov – Vrchlabí) patří do území NATURA 2000 a  je v ochranném pásmu KRNAP. Z platné legislativy plyne povinnost obce zajistit vyhovující čistění odpadních vod. Proto je na území Prostředního Lánova navržena převážně jednotná kanalizace (podchycuje stávající kanalizace jednotné i splaškové) a na území Horního Lánova pak kanalizace převážně nová splašková kanalizace (gravitační i tlaková). Na stokové síti je díky velmi členitému terénu umístěno 10 čerpacích stanic odpadních vod a hlavní čerpací stanice, která zároveň slouží jako vstupní čerpací stanice čističky odpadních vod. Stavba je umístěna v zastavěné části obce. Na jejím konci je nová čistička na pravém břehu řeky Malé Labe. Navržená čistička má sloužit celkem 1850 obyvatel a vzhledem k jejímu umístění v blízkosti trvalé zástavby je navržená technologie plně zakrytá a opatřená biofiltrem pro čištění vzduchu. Součástí stavby kanalizace jsou mimo jiné i přípojky NN k čerpacím stanicím a přeložky plynu, kabelů veřejného osvětlení, vodovodního řadu apod.</t>
  </si>
  <si>
    <t>14POV04-0057</t>
  </si>
  <si>
    <t>Obec Chvalkovice</t>
  </si>
  <si>
    <t>28.11.2014</t>
  </si>
  <si>
    <t>Finanční pomoc s splácením finančních prostředků použitých na vybudování bytového domu s  osmi byty a prodejnou potravin</t>
  </si>
  <si>
    <t>14POV04-0058</t>
  </si>
  <si>
    <t>OBEC HEJTMÁNKOVICE</t>
  </si>
  <si>
    <t>Hejtmánkovice - splašková kanalizace</t>
  </si>
  <si>
    <t>Na základě Smlouvy o dílo  s firmou BSS,s.r.o. ze dne 12.04.2011 došlo k započetí realizace projektu Hejtmánkovice - splašková kanalizace. Projekt je financován z dotace ze SR z rozpočtu EU, dotace SFŽP, dotace KÚ Královéhradeckého kraje, půjčky SFŽP a vlastních zdrojů. Vlastní zdroje financování představují úvěr ve výši Kč 9.000.000,-- poskytnutý KB, a. s.. Zbylé náklady jsou hrazeny z rozpočtu obce. Výstavba nové oddílné splaškové kanalizace v celkové délce 5825m.</t>
  </si>
  <si>
    <t>14POV04-0059</t>
  </si>
  <si>
    <t>OBEC PRASKAČKA</t>
  </si>
  <si>
    <t>Krásnice - kanalizace splašková a ČOV, Sedlice - kanalizace splašková a dešťová</t>
  </si>
  <si>
    <t>Výstavba kanalizace dešťové a splaškové v místní části Sedlice byla prováděna v letech 2006 - 2007. Výstavba kanalizace splaškové a ČOV v místní části Krásnice byla realizována v roce 2005. Výstavba kanalizací byla realizována s podporou úvěru ve výši 6,o mil. Kč poskytnutého Českou spořitelnou a.s. pobočka Hradec Králové. Splácení úvěru je nastaveno do roku 2016.</t>
  </si>
  <si>
    <t>14POV04-0060</t>
  </si>
  <si>
    <t>OBEC VELKÁ JESENICE</t>
  </si>
  <si>
    <t>Splátka úroků úvěru na dofinancování dostavby splaškové kanalizace</t>
  </si>
  <si>
    <t>Obec v letech 2011 a 2012 vybudovala oddílnou splaškovou kanalizaci, která svádí odpadní vody z poloviny obce na čistírnu odpadních vod. Jedním ze zdrojů financování byl úvěr ve výši 3.400.000 korun. Tento úvěr obec postupně splácí. V roce 2014 zaplatí na úrocích celkem 79.250 korun.</t>
  </si>
  <si>
    <t>14POV04-0061</t>
  </si>
  <si>
    <t>OBEC DUBENEC</t>
  </si>
  <si>
    <t>- V roce 2011 zastupitelstvo obce Dubenec rozhodlo o nutnosti nákupu nové komunální techniky a jejím financováním prostřednictvím zákaznického úvěru. Po výběrovém řízení na komunální techniku byly uzavřeny 3 úvěrové smlouvy se společností ČSOB Leasing a to na komunální traktor, štěpkovač a valník.- V roce 2012 zastupitelstvo obce Dubenec rozhodlo o realizaci akce "Snížení energetické náročnosti budovy Základní školy v Dubenci". Z důvodu velké zátěže kterou obec vynakládala na provoz budovy základní školy. Akce byla realizována za podpory dotace ze SFŽP, ovšem celkové náklady byly mimo rozpočtové prostředky, které mohla obec vynaložit. Proto pro úspěšné zrealizování celé akce bylo zapotřebí spolufinancovat celou akci. Ve výběrovém řízení na poskytovatele úvěru zvítězila Česká Spořitelna a.s. se kterou byla 5.9.2012 podepsána smlouva o úvěru č.11103/12/LCD</t>
  </si>
  <si>
    <t>14POV04-0062</t>
  </si>
  <si>
    <t>Obec Libuň</t>
  </si>
  <si>
    <t>Snížení zadluženosti obce Libuň</t>
  </si>
  <si>
    <t>V roce 2011 a 2012 jsme vybudovali veřejný vodovod v místní části Libunec a vodojem v místní části obce Březka. Na vodovod v Libunci občané čekali 30 let a důvodem stavby vodojemu bylo i napojení sousední obce Jinolice na veřejný vodovod. Na obě akce jsme obdrželi dotaci z MZe a z Královéhradeckého kraje. Dotace však činila pouze 50 % od MZe a 10% od KH kraje. Celkový náklad byl více než 12 milionů korun. Byli jsme nuceni si půjčit částku Kč 4,5 milionu Kč na dofinancování těchto staveb.</t>
  </si>
  <si>
    <t>14POV04-0063</t>
  </si>
  <si>
    <t>OBEC OTOVICE</t>
  </si>
  <si>
    <t>Revolvingový úvěr na realizaci cyklostezky</t>
  </si>
  <si>
    <t>V roce 2013 zahájila Obec Otovice výstavbu cyklostezky. Na její předfinancování si 18.10.2013 zajistila revolvingový úvěr u Komerční banky. Projekt  č. CZ.3.22/2.2.00/12.03403 Podpora cestovního ruchu v regionu Stolových hor a
      Broumovských stěn - 2. etapa je spolufinancován v rámci Operačního programu
      přeshraniční spolupráce Česká republika - Polská republika 2007 -
      2013. Rozvoj turistické infrastruktury na Broumovsku a Radkowsku výrazně přispívá
 k rozvoji celého příhraničního území, k jeho ekonomickému rozvoji a ke 
zlepšení kvality života obyvatel. Již v minulosti partnery realizované 
projekty jsou toho dokladem - Podpora rozvoje cestovního ruchu v regionu
 Stolových hor a Broumovských stěn - 1. etapa a projekt Vyhlídky bez 
hranic. Předpokládané náklady obce Otovice činí 5.335.000 Kč.</t>
  </si>
  <si>
    <t>14POV04-0064</t>
  </si>
  <si>
    <t>Obec Radim</t>
  </si>
  <si>
    <t>Přestavba obecních bytů</t>
  </si>
  <si>
    <t>Úvěrem bylo řešeno dofinancování přestavby 11 sociálních bytových jednotek.Stavba byly započata v roce 2008 a kolaudována 2/2010.Všech jedenáct bytů je stále obsazeno nájemníky.</t>
  </si>
  <si>
    <t>CELKEM</t>
  </si>
  <si>
    <t>DOTAČNÍ PROGRAM 4 - snížení zadluženosti  obcí a DSO</t>
  </si>
  <si>
    <t>Doporučeno odborem RD (zaokrouhleno)</t>
  </si>
  <si>
    <t>Na žádost obce vyřazena žádost, která byla zadána  omylem do systému 2x.</t>
  </si>
  <si>
    <t>Komentář: Obec Šonov na základě písemné žádosti ze dne 7. 1. 2014 odstoupila od jedné žádosti o dotaci, která byla v systému omylem zadaná 2x.</t>
  </si>
  <si>
    <t>Investice</t>
  </si>
  <si>
    <t>Neinvestice</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</si>
</sst>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s>
  <fonts count="46">
    <font>
      <sz val="11"/>
      <color theme="1"/>
      <name val="Calibri"/>
      <family val="2"/>
    </font>
    <font>
      <sz val="11"/>
      <color indexed="8"/>
      <name val="Calibri"/>
      <family val="2"/>
    </font>
    <font>
      <sz val="11"/>
      <color indexed="9"/>
      <name val="Calibri"/>
      <family val="2"/>
    </font>
    <font>
      <b/>
      <sz val="11"/>
      <color indexed="8"/>
      <name val="Calibri"/>
      <family val="2"/>
    </font>
    <font>
      <u val="single"/>
      <sz val="12.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2.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Calibri"/>
      <family val="2"/>
    </font>
    <font>
      <b/>
      <sz val="10"/>
      <color indexed="8"/>
      <name val="Calibri"/>
      <family val="2"/>
    </font>
    <font>
      <b/>
      <sz val="9"/>
      <color indexed="10"/>
      <name val="Calibri"/>
      <family val="2"/>
    </font>
    <font>
      <b/>
      <sz val="11"/>
      <name val="Calibri"/>
      <family val="2"/>
    </font>
    <font>
      <sz val="11"/>
      <name val="Calibri"/>
      <family val="2"/>
    </font>
    <font>
      <sz val="11"/>
      <color theme="0"/>
      <name val="Calibri"/>
      <family val="2"/>
    </font>
    <font>
      <b/>
      <sz val="11"/>
      <color theme="1"/>
      <name val="Calibri"/>
      <family val="2"/>
    </font>
    <font>
      <u val="single"/>
      <sz val="12.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2.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Calibri"/>
      <family val="2"/>
    </font>
    <font>
      <b/>
      <sz val="10"/>
      <color theme="1"/>
      <name val="Calibri"/>
      <family val="2"/>
    </font>
    <font>
      <b/>
      <sz val="9"/>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0" borderId="0" applyNumberFormat="0" applyFill="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20">
    <xf numFmtId="0" fontId="0" fillId="0" borderId="0" xfId="0" applyFont="1" applyAlignment="1">
      <alignment/>
    </xf>
    <xf numFmtId="0" fontId="26" fillId="0" borderId="0" xfId="0" applyFont="1" applyAlignment="1">
      <alignment vertical="top"/>
    </xf>
    <xf numFmtId="0" fontId="0" fillId="0" borderId="0" xfId="0" applyAlignment="1">
      <alignment vertical="top"/>
    </xf>
    <xf numFmtId="49" fontId="0" fillId="0" borderId="0" xfId="0" applyNumberFormat="1" applyAlignment="1">
      <alignment vertical="top"/>
    </xf>
    <xf numFmtId="1" fontId="0" fillId="0" borderId="10" xfId="0" applyNumberFormat="1" applyBorder="1" applyAlignment="1">
      <alignment vertical="top"/>
    </xf>
    <xf numFmtId="164" fontId="0" fillId="0" borderId="10" xfId="0" applyNumberFormat="1" applyBorder="1" applyAlignment="1">
      <alignment vertical="top"/>
    </xf>
    <xf numFmtId="0" fontId="26" fillId="0" borderId="10" xfId="0" applyFont="1" applyBorder="1" applyAlignment="1">
      <alignment vertical="top"/>
    </xf>
    <xf numFmtId="0" fontId="0" fillId="0" borderId="10" xfId="0" applyBorder="1" applyAlignment="1">
      <alignment vertical="top"/>
    </xf>
    <xf numFmtId="164" fontId="26" fillId="0" borderId="10" xfId="0" applyNumberFormat="1" applyFont="1" applyBorder="1" applyAlignment="1">
      <alignment vertical="top"/>
    </xf>
    <xf numFmtId="164" fontId="43" fillId="0" borderId="10" xfId="0" applyNumberFormat="1" applyFont="1" applyBorder="1" applyAlignment="1">
      <alignment vertical="top"/>
    </xf>
    <xf numFmtId="0" fontId="44" fillId="6" borderId="10" xfId="0" applyFont="1" applyFill="1" applyBorder="1" applyAlignment="1">
      <alignment vertical="center"/>
    </xf>
    <xf numFmtId="0" fontId="44" fillId="6" borderId="10" xfId="0" applyFont="1" applyFill="1" applyBorder="1" applyAlignment="1">
      <alignment horizontal="center" vertical="center"/>
    </xf>
    <xf numFmtId="0" fontId="44" fillId="6" borderId="10" xfId="0" applyFont="1" applyFill="1" applyBorder="1" applyAlignment="1">
      <alignment wrapText="1"/>
    </xf>
    <xf numFmtId="0" fontId="44" fillId="6" borderId="10" xfId="0" applyFont="1" applyFill="1" applyBorder="1" applyAlignment="1">
      <alignment vertical="center" wrapText="1"/>
    </xf>
    <xf numFmtId="0" fontId="44" fillId="6" borderId="10" xfId="0" applyFont="1" applyFill="1" applyBorder="1" applyAlignment="1">
      <alignment horizontal="center" vertical="center" wrapText="1"/>
    </xf>
    <xf numFmtId="0" fontId="45" fillId="6" borderId="10" xfId="0" applyFont="1" applyFill="1" applyBorder="1" applyAlignment="1">
      <alignment vertical="center" wrapText="1"/>
    </xf>
    <xf numFmtId="1" fontId="0" fillId="6" borderId="10" xfId="0" applyNumberFormat="1" applyFill="1" applyBorder="1" applyAlignment="1">
      <alignment vertical="top"/>
    </xf>
    <xf numFmtId="164" fontId="0" fillId="6" borderId="10" xfId="0" applyNumberFormat="1" applyFill="1" applyBorder="1" applyAlignment="1">
      <alignment vertical="top"/>
    </xf>
    <xf numFmtId="164" fontId="23" fillId="0" borderId="10" xfId="0" applyNumberFormat="1" applyFont="1" applyBorder="1" applyAlignment="1">
      <alignment vertical="top"/>
    </xf>
    <xf numFmtId="164" fontId="24" fillId="0" borderId="10" xfId="0" applyNumberFormat="1" applyFont="1" applyBorder="1" applyAlignment="1">
      <alignment vertical="top"/>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
  <sheetViews>
    <sheetView tabSelected="1" zoomScale="110" zoomScaleNormal="110" zoomScalePageLayoutView="0" workbookViewId="0" topLeftCell="B1">
      <pane ySplit="2" topLeftCell="A3" activePane="bottomLeft" state="frozen"/>
      <selection pane="topLeft" activeCell="A1" sqref="A1"/>
      <selection pane="bottomLeft" activeCell="E1" sqref="E1:E16384"/>
    </sheetView>
  </sheetViews>
  <sheetFormatPr defaultColWidth="9.140625" defaultRowHeight="15"/>
  <cols>
    <col min="1" max="1" width="13.421875" style="2" customWidth="1"/>
    <col min="2" max="2" width="29.00390625" style="2" customWidth="1"/>
    <col min="3" max="3" width="22.140625" style="2" customWidth="1"/>
    <col min="4" max="4" width="11.00390625" style="2" customWidth="1"/>
    <col min="5" max="5" width="10.57421875" style="2" customWidth="1"/>
    <col min="6" max="6" width="14.8515625" style="2" customWidth="1"/>
    <col min="7" max="7" width="14.00390625" style="2" customWidth="1"/>
    <col min="8" max="8" width="14.421875" style="2" customWidth="1"/>
    <col min="9" max="9" width="12.140625" style="2" customWidth="1"/>
    <col min="10" max="10" width="12.8515625" style="2" customWidth="1"/>
    <col min="11" max="11" width="17.28125" style="2" customWidth="1"/>
    <col min="12" max="12" width="26.8515625" style="2" bestFit="1" customWidth="1"/>
    <col min="13" max="16384" width="9.140625" style="2" customWidth="1"/>
  </cols>
  <sheetData>
    <row r="1" ht="15">
      <c r="A1" s="1" t="s">
        <v>264</v>
      </c>
    </row>
    <row r="2" spans="1:12" ht="30" customHeight="1">
      <c r="A2" s="10" t="s">
        <v>0</v>
      </c>
      <c r="B2" s="11" t="s">
        <v>1</v>
      </c>
      <c r="C2" s="11" t="s">
        <v>2</v>
      </c>
      <c r="D2" s="12" t="s">
        <v>3</v>
      </c>
      <c r="E2" s="13" t="s">
        <v>4</v>
      </c>
      <c r="F2" s="10" t="s">
        <v>5</v>
      </c>
      <c r="G2" s="14" t="s">
        <v>6</v>
      </c>
      <c r="H2" s="14" t="s">
        <v>7</v>
      </c>
      <c r="I2" s="14" t="s">
        <v>268</v>
      </c>
      <c r="J2" s="14" t="s">
        <v>269</v>
      </c>
      <c r="K2" s="15" t="s">
        <v>265</v>
      </c>
      <c r="L2" s="1"/>
    </row>
    <row r="3" spans="1:12" ht="15">
      <c r="A3" s="4" t="s">
        <v>8</v>
      </c>
      <c r="B3" s="4" t="s">
        <v>9</v>
      </c>
      <c r="C3" s="4" t="s">
        <v>10</v>
      </c>
      <c r="D3" s="4" t="s">
        <v>11</v>
      </c>
      <c r="E3" s="4" t="s">
        <v>12</v>
      </c>
      <c r="F3" s="4" t="s">
        <v>13</v>
      </c>
      <c r="G3" s="5">
        <v>87000</v>
      </c>
      <c r="H3" s="5">
        <v>42630</v>
      </c>
      <c r="I3" s="5"/>
      <c r="J3" s="18">
        <v>42600</v>
      </c>
      <c r="K3" s="9">
        <v>42600</v>
      </c>
      <c r="L3" s="3"/>
    </row>
    <row r="4" spans="1:12" ht="15">
      <c r="A4" s="4" t="s">
        <v>14</v>
      </c>
      <c r="B4" s="4" t="s">
        <v>15</v>
      </c>
      <c r="C4" s="4" t="s">
        <v>16</v>
      </c>
      <c r="D4" s="4" t="s">
        <v>11</v>
      </c>
      <c r="E4" s="4" t="s">
        <v>12</v>
      </c>
      <c r="F4" s="4" t="s">
        <v>17</v>
      </c>
      <c r="G4" s="5">
        <v>70000</v>
      </c>
      <c r="H4" s="5">
        <v>35000</v>
      </c>
      <c r="I4" s="5"/>
      <c r="J4" s="18">
        <v>35000</v>
      </c>
      <c r="K4" s="9">
        <v>35000</v>
      </c>
      <c r="L4" s="3"/>
    </row>
    <row r="5" spans="1:12" ht="15">
      <c r="A5" s="4" t="s">
        <v>18</v>
      </c>
      <c r="B5" s="4" t="s">
        <v>19</v>
      </c>
      <c r="C5" s="4" t="s">
        <v>20</v>
      </c>
      <c r="D5" s="4" t="s">
        <v>11</v>
      </c>
      <c r="E5" s="4" t="s">
        <v>12</v>
      </c>
      <c r="F5" s="4" t="s">
        <v>21</v>
      </c>
      <c r="G5" s="5">
        <v>243750</v>
      </c>
      <c r="H5" s="5">
        <v>120000</v>
      </c>
      <c r="I5" s="5"/>
      <c r="J5" s="18">
        <v>120000</v>
      </c>
      <c r="K5" s="9">
        <v>120000</v>
      </c>
      <c r="L5" s="3"/>
    </row>
    <row r="6" spans="1:12" ht="15">
      <c r="A6" s="4" t="s">
        <v>22</v>
      </c>
      <c r="B6" s="4" t="s">
        <v>23</v>
      </c>
      <c r="C6" s="4" t="s">
        <v>24</v>
      </c>
      <c r="D6" s="4" t="s">
        <v>11</v>
      </c>
      <c r="E6" s="4" t="s">
        <v>12</v>
      </c>
      <c r="F6" s="4" t="s">
        <v>25</v>
      </c>
      <c r="G6" s="5">
        <v>97854</v>
      </c>
      <c r="H6" s="5">
        <v>48927</v>
      </c>
      <c r="I6" s="5"/>
      <c r="J6" s="18">
        <v>48900</v>
      </c>
      <c r="K6" s="9">
        <v>48900</v>
      </c>
      <c r="L6" s="3"/>
    </row>
    <row r="7" spans="1:12" ht="15">
      <c r="A7" s="4" t="s">
        <v>26</v>
      </c>
      <c r="B7" s="4" t="s">
        <v>27</v>
      </c>
      <c r="C7" s="4" t="s">
        <v>28</v>
      </c>
      <c r="D7" s="4" t="s">
        <v>11</v>
      </c>
      <c r="E7" s="4" t="s">
        <v>12</v>
      </c>
      <c r="F7" s="4" t="s">
        <v>29</v>
      </c>
      <c r="G7" s="5">
        <v>57967</v>
      </c>
      <c r="H7" s="5">
        <v>28000</v>
      </c>
      <c r="I7" s="18">
        <v>28000</v>
      </c>
      <c r="J7" s="18">
        <v>0</v>
      </c>
      <c r="K7" s="9">
        <v>28000</v>
      </c>
      <c r="L7" s="3"/>
    </row>
    <row r="8" spans="1:12" ht="15">
      <c r="A8" s="4" t="s">
        <v>30</v>
      </c>
      <c r="B8" s="4" t="s">
        <v>31</v>
      </c>
      <c r="C8" s="4" t="s">
        <v>32</v>
      </c>
      <c r="D8" s="4" t="s">
        <v>11</v>
      </c>
      <c r="E8" s="4" t="s">
        <v>12</v>
      </c>
      <c r="F8" s="4" t="s">
        <v>33</v>
      </c>
      <c r="G8" s="5">
        <v>114000</v>
      </c>
      <c r="H8" s="5">
        <v>57000</v>
      </c>
      <c r="I8" s="19"/>
      <c r="J8" s="18">
        <v>57000</v>
      </c>
      <c r="K8" s="9">
        <v>57000</v>
      </c>
      <c r="L8" s="3"/>
    </row>
    <row r="9" spans="1:12" ht="15">
      <c r="A9" s="4" t="s">
        <v>34</v>
      </c>
      <c r="B9" s="4" t="s">
        <v>35</v>
      </c>
      <c r="C9" s="4" t="s">
        <v>36</v>
      </c>
      <c r="D9" s="4" t="s">
        <v>11</v>
      </c>
      <c r="E9" s="4" t="s">
        <v>12</v>
      </c>
      <c r="F9" s="4" t="s">
        <v>37</v>
      </c>
      <c r="G9" s="5">
        <v>415936</v>
      </c>
      <c r="H9" s="5">
        <v>207000</v>
      </c>
      <c r="I9" s="19"/>
      <c r="J9" s="18">
        <v>207000</v>
      </c>
      <c r="K9" s="9">
        <v>207000</v>
      </c>
      <c r="L9" s="3"/>
    </row>
    <row r="10" spans="1:12" ht="15">
      <c r="A10" s="4" t="s">
        <v>38</v>
      </c>
      <c r="B10" s="4" t="s">
        <v>39</v>
      </c>
      <c r="C10" s="4" t="s">
        <v>40</v>
      </c>
      <c r="D10" s="4" t="s">
        <v>11</v>
      </c>
      <c r="E10" s="4" t="s">
        <v>12</v>
      </c>
      <c r="F10" s="4" t="s">
        <v>41</v>
      </c>
      <c r="G10" s="5">
        <v>86730</v>
      </c>
      <c r="H10" s="5">
        <v>43365</v>
      </c>
      <c r="I10" s="19"/>
      <c r="J10" s="18">
        <v>43300</v>
      </c>
      <c r="K10" s="9">
        <v>43300</v>
      </c>
      <c r="L10" s="3"/>
    </row>
    <row r="11" spans="1:12" ht="15">
      <c r="A11" s="4" t="s">
        <v>42</v>
      </c>
      <c r="B11" s="4" t="s">
        <v>43</v>
      </c>
      <c r="C11" s="4" t="s">
        <v>44</v>
      </c>
      <c r="D11" s="4" t="s">
        <v>11</v>
      </c>
      <c r="E11" s="4" t="s">
        <v>12</v>
      </c>
      <c r="F11" s="4" t="s">
        <v>45</v>
      </c>
      <c r="G11" s="5">
        <v>112708</v>
      </c>
      <c r="H11" s="5">
        <v>56000</v>
      </c>
      <c r="I11" s="19"/>
      <c r="J11" s="18">
        <v>56000</v>
      </c>
      <c r="K11" s="9">
        <v>56000</v>
      </c>
      <c r="L11" s="3"/>
    </row>
    <row r="12" spans="1:12" ht="15">
      <c r="A12" s="4" t="s">
        <v>46</v>
      </c>
      <c r="B12" s="4" t="s">
        <v>47</v>
      </c>
      <c r="C12" s="4" t="s">
        <v>48</v>
      </c>
      <c r="D12" s="4" t="s">
        <v>11</v>
      </c>
      <c r="E12" s="4" t="s">
        <v>12</v>
      </c>
      <c r="F12" s="4" t="s">
        <v>49</v>
      </c>
      <c r="G12" s="5">
        <v>41162</v>
      </c>
      <c r="H12" s="5">
        <v>20000</v>
      </c>
      <c r="I12" s="19"/>
      <c r="J12" s="18">
        <v>20000</v>
      </c>
      <c r="K12" s="9">
        <v>20000</v>
      </c>
      <c r="L12" s="3"/>
    </row>
    <row r="13" spans="1:12" ht="15">
      <c r="A13" s="4" t="s">
        <v>50</v>
      </c>
      <c r="B13" s="4" t="s">
        <v>51</v>
      </c>
      <c r="C13" s="4" t="s">
        <v>52</v>
      </c>
      <c r="D13" s="4" t="s">
        <v>11</v>
      </c>
      <c r="E13" s="4" t="s">
        <v>12</v>
      </c>
      <c r="F13" s="4" t="s">
        <v>53</v>
      </c>
      <c r="G13" s="5">
        <v>70000</v>
      </c>
      <c r="H13" s="5">
        <v>35000</v>
      </c>
      <c r="I13" s="19"/>
      <c r="J13" s="18">
        <v>35000</v>
      </c>
      <c r="K13" s="9">
        <v>35000</v>
      </c>
      <c r="L13" s="3"/>
    </row>
    <row r="14" spans="1:12" ht="15">
      <c r="A14" s="4" t="s">
        <v>54</v>
      </c>
      <c r="B14" s="4" t="s">
        <v>55</v>
      </c>
      <c r="C14" s="4" t="s">
        <v>56</v>
      </c>
      <c r="D14" s="4" t="s">
        <v>11</v>
      </c>
      <c r="E14" s="4" t="s">
        <v>12</v>
      </c>
      <c r="F14" s="4" t="s">
        <v>57</v>
      </c>
      <c r="G14" s="5">
        <v>42359</v>
      </c>
      <c r="H14" s="5">
        <v>21179</v>
      </c>
      <c r="I14" s="19"/>
      <c r="J14" s="18">
        <v>21100</v>
      </c>
      <c r="K14" s="9">
        <v>21100</v>
      </c>
      <c r="L14" s="3"/>
    </row>
    <row r="15" spans="1:12" ht="15">
      <c r="A15" s="4" t="s">
        <v>58</v>
      </c>
      <c r="B15" s="4" t="s">
        <v>59</v>
      </c>
      <c r="C15" s="4" t="s">
        <v>60</v>
      </c>
      <c r="D15" s="4" t="s">
        <v>11</v>
      </c>
      <c r="E15" s="4" t="s">
        <v>12</v>
      </c>
      <c r="F15" s="4" t="s">
        <v>61</v>
      </c>
      <c r="G15" s="5">
        <v>222935</v>
      </c>
      <c r="H15" s="5">
        <v>110000</v>
      </c>
      <c r="I15" s="19"/>
      <c r="J15" s="18">
        <v>110000</v>
      </c>
      <c r="K15" s="9">
        <v>110000</v>
      </c>
      <c r="L15" s="3"/>
    </row>
    <row r="16" spans="1:12" ht="15">
      <c r="A16" s="4" t="s">
        <v>62</v>
      </c>
      <c r="B16" s="4" t="s">
        <v>63</v>
      </c>
      <c r="C16" s="4" t="s">
        <v>64</v>
      </c>
      <c r="D16" s="4" t="s">
        <v>11</v>
      </c>
      <c r="E16" s="4" t="s">
        <v>12</v>
      </c>
      <c r="F16" s="4" t="s">
        <v>65</v>
      </c>
      <c r="G16" s="5">
        <v>110000</v>
      </c>
      <c r="H16" s="5">
        <v>55000</v>
      </c>
      <c r="I16" s="19"/>
      <c r="J16" s="18">
        <v>55000</v>
      </c>
      <c r="K16" s="9">
        <v>55000</v>
      </c>
      <c r="L16" s="3"/>
    </row>
    <row r="17" spans="1:12" ht="15">
      <c r="A17" s="4" t="s">
        <v>66</v>
      </c>
      <c r="B17" s="4" t="s">
        <v>67</v>
      </c>
      <c r="C17" s="4" t="s">
        <v>68</v>
      </c>
      <c r="D17" s="4" t="s">
        <v>11</v>
      </c>
      <c r="E17" s="4" t="s">
        <v>12</v>
      </c>
      <c r="F17" s="4" t="s">
        <v>69</v>
      </c>
      <c r="G17" s="5">
        <v>121301</v>
      </c>
      <c r="H17" s="5">
        <v>60000</v>
      </c>
      <c r="I17" s="19"/>
      <c r="J17" s="18">
        <v>60000</v>
      </c>
      <c r="K17" s="9">
        <v>60000</v>
      </c>
      <c r="L17" s="3"/>
    </row>
    <row r="18" spans="1:12" ht="15">
      <c r="A18" s="4" t="s">
        <v>70</v>
      </c>
      <c r="B18" s="4" t="s">
        <v>71</v>
      </c>
      <c r="C18" s="4" t="s">
        <v>72</v>
      </c>
      <c r="D18" s="4" t="s">
        <v>11</v>
      </c>
      <c r="E18" s="4" t="s">
        <v>12</v>
      </c>
      <c r="F18" s="4" t="s">
        <v>73</v>
      </c>
      <c r="G18" s="5">
        <v>110000</v>
      </c>
      <c r="H18" s="5">
        <v>54500</v>
      </c>
      <c r="I18" s="19"/>
      <c r="J18" s="18">
        <v>54500</v>
      </c>
      <c r="K18" s="9">
        <v>54500</v>
      </c>
      <c r="L18" s="3"/>
    </row>
    <row r="19" spans="1:12" ht="15">
      <c r="A19" s="4" t="s">
        <v>74</v>
      </c>
      <c r="B19" s="4" t="s">
        <v>75</v>
      </c>
      <c r="C19" s="4" t="s">
        <v>76</v>
      </c>
      <c r="D19" s="4" t="s">
        <v>11</v>
      </c>
      <c r="E19" s="4" t="s">
        <v>12</v>
      </c>
      <c r="F19" s="4" t="s">
        <v>77</v>
      </c>
      <c r="G19" s="5">
        <v>132572</v>
      </c>
      <c r="H19" s="5">
        <v>66286</v>
      </c>
      <c r="I19" s="19"/>
      <c r="J19" s="18">
        <v>66200</v>
      </c>
      <c r="K19" s="9">
        <v>66200</v>
      </c>
      <c r="L19" s="3"/>
    </row>
    <row r="20" spans="1:12" ht="15">
      <c r="A20" s="4" t="s">
        <v>78</v>
      </c>
      <c r="B20" s="4" t="s">
        <v>79</v>
      </c>
      <c r="C20" s="4" t="s">
        <v>80</v>
      </c>
      <c r="D20" s="4" t="s">
        <v>11</v>
      </c>
      <c r="E20" s="4" t="s">
        <v>12</v>
      </c>
      <c r="F20" s="4" t="s">
        <v>81</v>
      </c>
      <c r="G20" s="5">
        <v>107962</v>
      </c>
      <c r="H20" s="5">
        <v>53900</v>
      </c>
      <c r="I20" s="19"/>
      <c r="J20" s="18">
        <v>53900</v>
      </c>
      <c r="K20" s="9">
        <v>53900</v>
      </c>
      <c r="L20" s="3"/>
    </row>
    <row r="21" spans="1:12" ht="15">
      <c r="A21" s="4" t="s">
        <v>82</v>
      </c>
      <c r="B21" s="4" t="s">
        <v>83</v>
      </c>
      <c r="C21" s="4" t="s">
        <v>84</v>
      </c>
      <c r="D21" s="4" t="s">
        <v>11</v>
      </c>
      <c r="E21" s="4" t="s">
        <v>12</v>
      </c>
      <c r="F21" s="4" t="s">
        <v>85</v>
      </c>
      <c r="G21" s="5">
        <v>107530</v>
      </c>
      <c r="H21" s="5">
        <v>53765</v>
      </c>
      <c r="I21" s="19"/>
      <c r="J21" s="18">
        <v>53700</v>
      </c>
      <c r="K21" s="9">
        <v>53700</v>
      </c>
      <c r="L21" s="3"/>
    </row>
    <row r="22" spans="1:12" ht="15">
      <c r="A22" s="4" t="s">
        <v>86</v>
      </c>
      <c r="B22" s="4" t="s">
        <v>87</v>
      </c>
      <c r="C22" s="4" t="s">
        <v>88</v>
      </c>
      <c r="D22" s="4" t="s">
        <v>11</v>
      </c>
      <c r="E22" s="4" t="s">
        <v>12</v>
      </c>
      <c r="F22" s="4" t="s">
        <v>89</v>
      </c>
      <c r="G22" s="5">
        <v>155084</v>
      </c>
      <c r="H22" s="5">
        <v>77542</v>
      </c>
      <c r="I22" s="19"/>
      <c r="J22" s="18">
        <v>77500</v>
      </c>
      <c r="K22" s="9">
        <v>77500</v>
      </c>
      <c r="L22" s="3"/>
    </row>
    <row r="23" spans="1:12" ht="15">
      <c r="A23" s="4" t="s">
        <v>90</v>
      </c>
      <c r="B23" s="4" t="s">
        <v>91</v>
      </c>
      <c r="C23" s="4" t="s">
        <v>92</v>
      </c>
      <c r="D23" s="4" t="s">
        <v>11</v>
      </c>
      <c r="E23" s="4" t="s">
        <v>12</v>
      </c>
      <c r="F23" s="4" t="s">
        <v>93</v>
      </c>
      <c r="G23" s="5">
        <v>77246</v>
      </c>
      <c r="H23" s="5">
        <v>38622</v>
      </c>
      <c r="I23" s="19"/>
      <c r="J23" s="18">
        <v>38600</v>
      </c>
      <c r="K23" s="9">
        <v>38600</v>
      </c>
      <c r="L23" s="3"/>
    </row>
    <row r="24" spans="1:12" ht="15">
      <c r="A24" s="4" t="s">
        <v>94</v>
      </c>
      <c r="B24" s="4" t="s">
        <v>95</v>
      </c>
      <c r="C24" s="4" t="s">
        <v>96</v>
      </c>
      <c r="D24" s="4" t="s">
        <v>11</v>
      </c>
      <c r="E24" s="4" t="s">
        <v>12</v>
      </c>
      <c r="F24" s="4" t="s">
        <v>97</v>
      </c>
      <c r="G24" s="5">
        <v>40000</v>
      </c>
      <c r="H24" s="5">
        <v>20000</v>
      </c>
      <c r="I24" s="18">
        <v>20000</v>
      </c>
      <c r="J24" s="18">
        <v>0</v>
      </c>
      <c r="K24" s="9">
        <v>20000</v>
      </c>
      <c r="L24" s="3"/>
    </row>
    <row r="25" spans="1:12" ht="15">
      <c r="A25" s="4" t="s">
        <v>98</v>
      </c>
      <c r="B25" s="4" t="s">
        <v>99</v>
      </c>
      <c r="C25" s="4" t="s">
        <v>100</v>
      </c>
      <c r="D25" s="4" t="s">
        <v>11</v>
      </c>
      <c r="E25" s="4" t="s">
        <v>12</v>
      </c>
      <c r="F25" s="4" t="s">
        <v>101</v>
      </c>
      <c r="G25" s="5">
        <v>133640</v>
      </c>
      <c r="H25" s="5">
        <v>66820</v>
      </c>
      <c r="I25" s="18">
        <v>66800</v>
      </c>
      <c r="J25" s="18">
        <v>0</v>
      </c>
      <c r="K25" s="9">
        <v>66800</v>
      </c>
      <c r="L25" s="3"/>
    </row>
    <row r="26" spans="1:12" ht="15">
      <c r="A26" s="4" t="s">
        <v>102</v>
      </c>
      <c r="B26" s="4" t="s">
        <v>103</v>
      </c>
      <c r="C26" s="4" t="s">
        <v>104</v>
      </c>
      <c r="D26" s="4" t="s">
        <v>11</v>
      </c>
      <c r="E26" s="4" t="s">
        <v>12</v>
      </c>
      <c r="F26" s="4" t="s">
        <v>105</v>
      </c>
      <c r="G26" s="5">
        <v>96061</v>
      </c>
      <c r="H26" s="5">
        <v>48000</v>
      </c>
      <c r="I26" s="18">
        <v>48000</v>
      </c>
      <c r="J26" s="18">
        <v>0</v>
      </c>
      <c r="K26" s="9">
        <v>48000</v>
      </c>
      <c r="L26" s="3"/>
    </row>
    <row r="27" spans="1:12" ht="15">
      <c r="A27" s="4" t="s">
        <v>106</v>
      </c>
      <c r="B27" s="4" t="s">
        <v>107</v>
      </c>
      <c r="C27" s="4" t="s">
        <v>108</v>
      </c>
      <c r="D27" s="4" t="s">
        <v>11</v>
      </c>
      <c r="E27" s="4" t="s">
        <v>12</v>
      </c>
      <c r="F27" s="4" t="s">
        <v>109</v>
      </c>
      <c r="G27" s="5">
        <v>280852</v>
      </c>
      <c r="H27" s="5">
        <v>140426</v>
      </c>
      <c r="I27" s="19"/>
      <c r="J27" s="18">
        <v>140400</v>
      </c>
      <c r="K27" s="9">
        <v>140400</v>
      </c>
      <c r="L27" s="3"/>
    </row>
    <row r="28" spans="1:12" ht="15">
      <c r="A28" s="4" t="s">
        <v>111</v>
      </c>
      <c r="B28" s="4" t="s">
        <v>112</v>
      </c>
      <c r="C28" s="4" t="s">
        <v>113</v>
      </c>
      <c r="D28" s="4" t="s">
        <v>11</v>
      </c>
      <c r="E28" s="4" t="s">
        <v>12</v>
      </c>
      <c r="F28" s="4" t="s">
        <v>114</v>
      </c>
      <c r="G28" s="5">
        <v>59000</v>
      </c>
      <c r="H28" s="5">
        <v>29500</v>
      </c>
      <c r="I28" s="18">
        <v>29500</v>
      </c>
      <c r="J28" s="18">
        <v>0</v>
      </c>
      <c r="K28" s="9">
        <v>29500</v>
      </c>
      <c r="L28" s="3"/>
    </row>
    <row r="29" spans="1:12" ht="15">
      <c r="A29" s="4" t="s">
        <v>115</v>
      </c>
      <c r="B29" s="4" t="s">
        <v>116</v>
      </c>
      <c r="C29" s="4" t="s">
        <v>117</v>
      </c>
      <c r="D29" s="4" t="s">
        <v>11</v>
      </c>
      <c r="E29" s="4" t="s">
        <v>12</v>
      </c>
      <c r="F29" s="4" t="s">
        <v>118</v>
      </c>
      <c r="G29" s="5">
        <v>50096</v>
      </c>
      <c r="H29" s="5">
        <v>25000</v>
      </c>
      <c r="I29" s="19"/>
      <c r="J29" s="18">
        <v>25000</v>
      </c>
      <c r="K29" s="9">
        <v>25000</v>
      </c>
      <c r="L29" s="3"/>
    </row>
    <row r="30" spans="1:12" ht="15">
      <c r="A30" s="4" t="s">
        <v>121</v>
      </c>
      <c r="B30" s="4" t="s">
        <v>122</v>
      </c>
      <c r="C30" s="4" t="s">
        <v>123</v>
      </c>
      <c r="D30" s="4" t="s">
        <v>11</v>
      </c>
      <c r="E30" s="4" t="s">
        <v>12</v>
      </c>
      <c r="F30" s="4" t="s">
        <v>124</v>
      </c>
      <c r="G30" s="5">
        <v>120650</v>
      </c>
      <c r="H30" s="5">
        <v>60325</v>
      </c>
      <c r="I30" s="19"/>
      <c r="J30" s="18">
        <v>60300</v>
      </c>
      <c r="K30" s="9">
        <v>60300</v>
      </c>
      <c r="L30" s="3"/>
    </row>
    <row r="31" spans="1:12" ht="15">
      <c r="A31" s="4" t="s">
        <v>125</v>
      </c>
      <c r="B31" s="4" t="s">
        <v>126</v>
      </c>
      <c r="C31" s="4" t="s">
        <v>127</v>
      </c>
      <c r="D31" s="4" t="s">
        <v>11</v>
      </c>
      <c r="E31" s="4" t="s">
        <v>12</v>
      </c>
      <c r="F31" s="4" t="s">
        <v>128</v>
      </c>
      <c r="G31" s="5">
        <v>156102</v>
      </c>
      <c r="H31" s="5">
        <v>78048</v>
      </c>
      <c r="I31" s="19"/>
      <c r="J31" s="18">
        <v>78000</v>
      </c>
      <c r="K31" s="9">
        <v>78000</v>
      </c>
      <c r="L31" s="3"/>
    </row>
    <row r="32" spans="1:12" ht="15">
      <c r="A32" s="4" t="s">
        <v>129</v>
      </c>
      <c r="B32" s="4" t="s">
        <v>130</v>
      </c>
      <c r="C32" s="4" t="s">
        <v>131</v>
      </c>
      <c r="D32" s="4" t="s">
        <v>11</v>
      </c>
      <c r="E32" s="4" t="s">
        <v>12</v>
      </c>
      <c r="F32" s="4" t="s">
        <v>132</v>
      </c>
      <c r="G32" s="5">
        <v>85000</v>
      </c>
      <c r="H32" s="5">
        <v>42500</v>
      </c>
      <c r="I32" s="18">
        <v>42500</v>
      </c>
      <c r="J32" s="18">
        <v>0</v>
      </c>
      <c r="K32" s="9">
        <v>42500</v>
      </c>
      <c r="L32" s="3"/>
    </row>
    <row r="33" spans="1:12" ht="15">
      <c r="A33" s="4" t="s">
        <v>133</v>
      </c>
      <c r="B33" s="4" t="s">
        <v>134</v>
      </c>
      <c r="C33" s="4" t="s">
        <v>135</v>
      </c>
      <c r="D33" s="4" t="s">
        <v>11</v>
      </c>
      <c r="E33" s="4" t="s">
        <v>12</v>
      </c>
      <c r="F33" s="4" t="s">
        <v>136</v>
      </c>
      <c r="G33" s="5">
        <v>60000</v>
      </c>
      <c r="H33" s="5">
        <v>30000</v>
      </c>
      <c r="I33" s="19"/>
      <c r="J33" s="18">
        <v>30000</v>
      </c>
      <c r="K33" s="9">
        <v>30000</v>
      </c>
      <c r="L33" s="3"/>
    </row>
    <row r="34" spans="1:12" ht="15">
      <c r="A34" s="4" t="s">
        <v>137</v>
      </c>
      <c r="B34" s="4" t="s">
        <v>138</v>
      </c>
      <c r="C34" s="4" t="s">
        <v>139</v>
      </c>
      <c r="D34" s="4" t="s">
        <v>11</v>
      </c>
      <c r="E34" s="4" t="s">
        <v>12</v>
      </c>
      <c r="F34" s="4" t="s">
        <v>140</v>
      </c>
      <c r="G34" s="5">
        <v>91995</v>
      </c>
      <c r="H34" s="5">
        <v>45077</v>
      </c>
      <c r="I34" s="19"/>
      <c r="J34" s="18">
        <v>45000</v>
      </c>
      <c r="K34" s="9">
        <v>45000</v>
      </c>
      <c r="L34" s="3"/>
    </row>
    <row r="35" spans="1:12" ht="15">
      <c r="A35" s="4" t="s">
        <v>141</v>
      </c>
      <c r="B35" s="4" t="s">
        <v>142</v>
      </c>
      <c r="C35" s="4" t="s">
        <v>143</v>
      </c>
      <c r="D35" s="4" t="s">
        <v>11</v>
      </c>
      <c r="E35" s="4" t="s">
        <v>12</v>
      </c>
      <c r="F35" s="4" t="s">
        <v>144</v>
      </c>
      <c r="G35" s="5">
        <v>61000</v>
      </c>
      <c r="H35" s="5">
        <v>30000</v>
      </c>
      <c r="I35" s="18">
        <v>28000</v>
      </c>
      <c r="J35" s="18">
        <v>2000</v>
      </c>
      <c r="K35" s="9">
        <v>30000</v>
      </c>
      <c r="L35" s="3"/>
    </row>
    <row r="36" spans="1:12" ht="15">
      <c r="A36" s="4" t="s">
        <v>145</v>
      </c>
      <c r="B36" s="4" t="s">
        <v>146</v>
      </c>
      <c r="C36" s="4" t="s">
        <v>147</v>
      </c>
      <c r="D36" s="4" t="s">
        <v>11</v>
      </c>
      <c r="E36" s="4" t="s">
        <v>12</v>
      </c>
      <c r="F36" s="4" t="s">
        <v>148</v>
      </c>
      <c r="G36" s="5">
        <v>82931</v>
      </c>
      <c r="H36" s="5">
        <v>41465</v>
      </c>
      <c r="I36" s="19"/>
      <c r="J36" s="18">
        <v>41400</v>
      </c>
      <c r="K36" s="9">
        <v>41400</v>
      </c>
      <c r="L36" s="3"/>
    </row>
    <row r="37" spans="1:12" ht="15">
      <c r="A37" s="4" t="s">
        <v>149</v>
      </c>
      <c r="B37" s="4" t="s">
        <v>150</v>
      </c>
      <c r="C37" s="4" t="s">
        <v>151</v>
      </c>
      <c r="D37" s="4" t="s">
        <v>11</v>
      </c>
      <c r="E37" s="4" t="s">
        <v>12</v>
      </c>
      <c r="F37" s="4" t="s">
        <v>152</v>
      </c>
      <c r="G37" s="5">
        <v>122500</v>
      </c>
      <c r="H37" s="5">
        <v>61250</v>
      </c>
      <c r="I37" s="19"/>
      <c r="J37" s="18">
        <v>61200</v>
      </c>
      <c r="K37" s="9">
        <v>61200</v>
      </c>
      <c r="L37" s="3"/>
    </row>
    <row r="38" spans="1:12" ht="15">
      <c r="A38" s="4" t="s">
        <v>153</v>
      </c>
      <c r="B38" s="4" t="s">
        <v>154</v>
      </c>
      <c r="C38" s="4" t="s">
        <v>155</v>
      </c>
      <c r="D38" s="4" t="s">
        <v>11</v>
      </c>
      <c r="E38" s="4" t="s">
        <v>12</v>
      </c>
      <c r="F38" s="4" t="s">
        <v>156</v>
      </c>
      <c r="G38" s="5">
        <v>195000</v>
      </c>
      <c r="H38" s="5">
        <v>97500</v>
      </c>
      <c r="I38" s="19"/>
      <c r="J38" s="18">
        <v>97500</v>
      </c>
      <c r="K38" s="9">
        <v>97500</v>
      </c>
      <c r="L38" s="3"/>
    </row>
    <row r="39" spans="1:12" ht="15">
      <c r="A39" s="4" t="s">
        <v>157</v>
      </c>
      <c r="B39" s="4" t="s">
        <v>158</v>
      </c>
      <c r="C39" s="4" t="s">
        <v>159</v>
      </c>
      <c r="D39" s="4" t="s">
        <v>11</v>
      </c>
      <c r="E39" s="4" t="s">
        <v>12</v>
      </c>
      <c r="F39" s="4" t="s">
        <v>160</v>
      </c>
      <c r="G39" s="5">
        <v>110000</v>
      </c>
      <c r="H39" s="5">
        <v>55000</v>
      </c>
      <c r="I39" s="19"/>
      <c r="J39" s="18">
        <v>55000</v>
      </c>
      <c r="K39" s="9">
        <v>55000</v>
      </c>
      <c r="L39" s="3"/>
    </row>
    <row r="40" spans="1:12" ht="15">
      <c r="A40" s="4" t="s">
        <v>161</v>
      </c>
      <c r="B40" s="4" t="s">
        <v>162</v>
      </c>
      <c r="C40" s="4" t="s">
        <v>163</v>
      </c>
      <c r="D40" s="4" t="s">
        <v>11</v>
      </c>
      <c r="E40" s="4" t="s">
        <v>12</v>
      </c>
      <c r="F40" s="4" t="s">
        <v>164</v>
      </c>
      <c r="G40" s="5">
        <v>67726</v>
      </c>
      <c r="H40" s="5">
        <v>33863</v>
      </c>
      <c r="I40" s="18">
        <v>33800</v>
      </c>
      <c r="J40" s="18">
        <v>0</v>
      </c>
      <c r="K40" s="9">
        <v>33800</v>
      </c>
      <c r="L40" s="3"/>
    </row>
    <row r="41" spans="1:12" ht="15">
      <c r="A41" s="4" t="s">
        <v>165</v>
      </c>
      <c r="B41" s="4" t="s">
        <v>166</v>
      </c>
      <c r="C41" s="4" t="s">
        <v>167</v>
      </c>
      <c r="D41" s="4" t="s">
        <v>11</v>
      </c>
      <c r="E41" s="4" t="s">
        <v>12</v>
      </c>
      <c r="F41" s="4" t="s">
        <v>168</v>
      </c>
      <c r="G41" s="5">
        <v>50000</v>
      </c>
      <c r="H41" s="5">
        <v>25000</v>
      </c>
      <c r="I41" s="18">
        <v>25000</v>
      </c>
      <c r="J41" s="18">
        <v>0</v>
      </c>
      <c r="K41" s="9">
        <v>25000</v>
      </c>
      <c r="L41" s="3"/>
    </row>
    <row r="42" spans="1:12" ht="15">
      <c r="A42" s="4" t="s">
        <v>169</v>
      </c>
      <c r="B42" s="4" t="s">
        <v>170</v>
      </c>
      <c r="C42" s="4" t="s">
        <v>171</v>
      </c>
      <c r="D42" s="4" t="s">
        <v>11</v>
      </c>
      <c r="E42" s="4" t="s">
        <v>12</v>
      </c>
      <c r="F42" s="4" t="s">
        <v>172</v>
      </c>
      <c r="G42" s="5">
        <v>44750</v>
      </c>
      <c r="H42" s="5">
        <v>22375</v>
      </c>
      <c r="I42" s="18">
        <v>22300</v>
      </c>
      <c r="J42" s="18">
        <v>0</v>
      </c>
      <c r="K42" s="9">
        <v>22300</v>
      </c>
      <c r="L42" s="3"/>
    </row>
    <row r="43" spans="1:12" ht="15">
      <c r="A43" s="4" t="s">
        <v>173</v>
      </c>
      <c r="B43" s="4" t="s">
        <v>174</v>
      </c>
      <c r="C43" s="4" t="s">
        <v>175</v>
      </c>
      <c r="D43" s="4" t="s">
        <v>11</v>
      </c>
      <c r="E43" s="4" t="s">
        <v>12</v>
      </c>
      <c r="F43" s="4" t="s">
        <v>176</v>
      </c>
      <c r="G43" s="5">
        <v>170000</v>
      </c>
      <c r="H43" s="5">
        <v>85000</v>
      </c>
      <c r="I43" s="18">
        <v>85000</v>
      </c>
      <c r="J43" s="18">
        <v>0</v>
      </c>
      <c r="K43" s="9">
        <v>85000</v>
      </c>
      <c r="L43" s="3"/>
    </row>
    <row r="44" spans="1:12" ht="15">
      <c r="A44" s="4" t="s">
        <v>177</v>
      </c>
      <c r="B44" s="4" t="s">
        <v>178</v>
      </c>
      <c r="C44" s="4" t="s">
        <v>179</v>
      </c>
      <c r="D44" s="4" t="s">
        <v>11</v>
      </c>
      <c r="E44" s="4" t="s">
        <v>12</v>
      </c>
      <c r="F44" s="4" t="s">
        <v>180</v>
      </c>
      <c r="G44" s="5">
        <v>193395</v>
      </c>
      <c r="H44" s="5">
        <v>96000</v>
      </c>
      <c r="I44" s="19"/>
      <c r="J44" s="18">
        <v>96000</v>
      </c>
      <c r="K44" s="9">
        <v>96000</v>
      </c>
      <c r="L44" s="3"/>
    </row>
    <row r="45" spans="1:12" ht="15">
      <c r="A45" s="4" t="s">
        <v>181</v>
      </c>
      <c r="B45" s="4" t="s">
        <v>182</v>
      </c>
      <c r="C45" s="4" t="s">
        <v>183</v>
      </c>
      <c r="D45" s="4" t="s">
        <v>11</v>
      </c>
      <c r="E45" s="4" t="s">
        <v>12</v>
      </c>
      <c r="F45" s="4" t="s">
        <v>184</v>
      </c>
      <c r="G45" s="5">
        <v>56600</v>
      </c>
      <c r="H45" s="5">
        <v>28300</v>
      </c>
      <c r="I45" s="19"/>
      <c r="J45" s="18">
        <v>28300</v>
      </c>
      <c r="K45" s="9">
        <v>28300</v>
      </c>
      <c r="L45" s="3"/>
    </row>
    <row r="46" spans="1:12" ht="15">
      <c r="A46" s="4" t="s">
        <v>185</v>
      </c>
      <c r="B46" s="4" t="s">
        <v>186</v>
      </c>
      <c r="C46" s="4" t="s">
        <v>187</v>
      </c>
      <c r="D46" s="4" t="s">
        <v>11</v>
      </c>
      <c r="E46" s="4" t="s">
        <v>12</v>
      </c>
      <c r="F46" s="4" t="s">
        <v>188</v>
      </c>
      <c r="G46" s="5">
        <v>58254</v>
      </c>
      <c r="H46" s="5">
        <v>29127</v>
      </c>
      <c r="I46" s="19"/>
      <c r="J46" s="18">
        <v>29100</v>
      </c>
      <c r="K46" s="9">
        <v>29100</v>
      </c>
      <c r="L46" s="3"/>
    </row>
    <row r="47" spans="1:12" ht="15">
      <c r="A47" s="4" t="s">
        <v>189</v>
      </c>
      <c r="B47" s="4" t="s">
        <v>190</v>
      </c>
      <c r="C47" s="4" t="s">
        <v>191</v>
      </c>
      <c r="D47" s="4" t="s">
        <v>11</v>
      </c>
      <c r="E47" s="4" t="s">
        <v>12</v>
      </c>
      <c r="F47" s="4" t="s">
        <v>192</v>
      </c>
      <c r="G47" s="5">
        <v>71600</v>
      </c>
      <c r="H47" s="5">
        <v>35000</v>
      </c>
      <c r="I47" s="18">
        <v>35000</v>
      </c>
      <c r="J47" s="18">
        <v>0</v>
      </c>
      <c r="K47" s="9">
        <v>35000</v>
      </c>
      <c r="L47" s="3"/>
    </row>
    <row r="48" spans="1:12" ht="15">
      <c r="A48" s="4" t="s">
        <v>193</v>
      </c>
      <c r="B48" s="4" t="s">
        <v>194</v>
      </c>
      <c r="C48" s="4" t="s">
        <v>195</v>
      </c>
      <c r="D48" s="4" t="s">
        <v>11</v>
      </c>
      <c r="E48" s="4" t="s">
        <v>12</v>
      </c>
      <c r="F48" s="4" t="s">
        <v>196</v>
      </c>
      <c r="G48" s="5">
        <v>182173</v>
      </c>
      <c r="H48" s="5">
        <v>91000</v>
      </c>
      <c r="I48" s="18">
        <v>91000</v>
      </c>
      <c r="J48" s="18">
        <v>0</v>
      </c>
      <c r="K48" s="9">
        <v>91000</v>
      </c>
      <c r="L48" s="3"/>
    </row>
    <row r="49" spans="1:12" ht="15">
      <c r="A49" s="4" t="s">
        <v>197</v>
      </c>
      <c r="B49" s="4" t="s">
        <v>198</v>
      </c>
      <c r="C49" s="4" t="s">
        <v>199</v>
      </c>
      <c r="D49" s="4" t="s">
        <v>11</v>
      </c>
      <c r="E49" s="4" t="s">
        <v>12</v>
      </c>
      <c r="F49" s="4" t="s">
        <v>200</v>
      </c>
      <c r="G49" s="5">
        <v>54483</v>
      </c>
      <c r="H49" s="5">
        <v>27241</v>
      </c>
      <c r="I49" s="18">
        <v>27200</v>
      </c>
      <c r="J49" s="18">
        <v>0</v>
      </c>
      <c r="K49" s="9">
        <v>27200</v>
      </c>
      <c r="L49" s="3"/>
    </row>
    <row r="50" spans="1:12" ht="15">
      <c r="A50" s="4" t="s">
        <v>201</v>
      </c>
      <c r="B50" s="4" t="s">
        <v>202</v>
      </c>
      <c r="C50" s="4" t="s">
        <v>203</v>
      </c>
      <c r="D50" s="4" t="s">
        <v>11</v>
      </c>
      <c r="E50" s="4" t="s">
        <v>12</v>
      </c>
      <c r="F50" s="4" t="s">
        <v>204</v>
      </c>
      <c r="G50" s="5">
        <v>98997</v>
      </c>
      <c r="H50" s="5">
        <v>49498</v>
      </c>
      <c r="I50" s="19"/>
      <c r="J50" s="18">
        <v>49400</v>
      </c>
      <c r="K50" s="9">
        <v>49400</v>
      </c>
      <c r="L50" s="3"/>
    </row>
    <row r="51" spans="1:12" ht="15">
      <c r="A51" s="4" t="s">
        <v>205</v>
      </c>
      <c r="B51" s="4" t="s">
        <v>206</v>
      </c>
      <c r="C51" s="4" t="s">
        <v>207</v>
      </c>
      <c r="D51" s="4" t="s">
        <v>11</v>
      </c>
      <c r="E51" s="4" t="s">
        <v>12</v>
      </c>
      <c r="F51" s="4" t="s">
        <v>208</v>
      </c>
      <c r="G51" s="5">
        <v>480000</v>
      </c>
      <c r="H51" s="5">
        <v>240000</v>
      </c>
      <c r="I51" s="18">
        <v>240000</v>
      </c>
      <c r="J51" s="18">
        <v>0</v>
      </c>
      <c r="K51" s="9">
        <v>240000</v>
      </c>
      <c r="L51" s="3"/>
    </row>
    <row r="52" spans="1:12" ht="15">
      <c r="A52" s="4" t="s">
        <v>209</v>
      </c>
      <c r="B52" s="4" t="s">
        <v>210</v>
      </c>
      <c r="C52" s="4" t="s">
        <v>211</v>
      </c>
      <c r="D52" s="4" t="s">
        <v>11</v>
      </c>
      <c r="E52" s="4" t="s">
        <v>12</v>
      </c>
      <c r="F52" s="4" t="s">
        <v>212</v>
      </c>
      <c r="G52" s="5">
        <v>90000</v>
      </c>
      <c r="H52" s="5">
        <v>45000</v>
      </c>
      <c r="I52" s="19"/>
      <c r="J52" s="18">
        <v>45000</v>
      </c>
      <c r="K52" s="9">
        <v>45000</v>
      </c>
      <c r="L52" s="3"/>
    </row>
    <row r="53" spans="1:12" ht="15">
      <c r="A53" s="4" t="s">
        <v>213</v>
      </c>
      <c r="B53" s="4" t="s">
        <v>214</v>
      </c>
      <c r="C53" s="4" t="s">
        <v>215</v>
      </c>
      <c r="D53" s="4" t="s">
        <v>11</v>
      </c>
      <c r="E53" s="4" t="s">
        <v>12</v>
      </c>
      <c r="F53" s="4" t="s">
        <v>216</v>
      </c>
      <c r="G53" s="5">
        <v>93222</v>
      </c>
      <c r="H53" s="5">
        <v>46611</v>
      </c>
      <c r="I53" s="19"/>
      <c r="J53" s="18">
        <v>46600</v>
      </c>
      <c r="K53" s="9">
        <v>46600</v>
      </c>
      <c r="L53" s="3"/>
    </row>
    <row r="54" spans="1:12" ht="15">
      <c r="A54" s="4" t="s">
        <v>217</v>
      </c>
      <c r="B54" s="4" t="s">
        <v>218</v>
      </c>
      <c r="C54" s="4" t="s">
        <v>219</v>
      </c>
      <c r="D54" s="4" t="s">
        <v>11</v>
      </c>
      <c r="E54" s="4" t="s">
        <v>12</v>
      </c>
      <c r="F54" s="4" t="s">
        <v>220</v>
      </c>
      <c r="G54" s="5">
        <v>500000</v>
      </c>
      <c r="H54" s="5">
        <v>250000</v>
      </c>
      <c r="I54" s="19"/>
      <c r="J54" s="18">
        <v>250000</v>
      </c>
      <c r="K54" s="9">
        <v>250000</v>
      </c>
      <c r="L54" s="3"/>
    </row>
    <row r="55" spans="1:12" ht="15">
      <c r="A55" s="4" t="s">
        <v>221</v>
      </c>
      <c r="B55" s="4" t="s">
        <v>222</v>
      </c>
      <c r="C55" s="4" t="s">
        <v>223</v>
      </c>
      <c r="D55" s="4" t="s">
        <v>11</v>
      </c>
      <c r="E55" s="4" t="s">
        <v>12</v>
      </c>
      <c r="F55" s="4" t="s">
        <v>224</v>
      </c>
      <c r="G55" s="5">
        <v>60000</v>
      </c>
      <c r="H55" s="5">
        <v>30000</v>
      </c>
      <c r="I55" s="19"/>
      <c r="J55" s="18">
        <v>30000</v>
      </c>
      <c r="K55" s="9">
        <v>30000</v>
      </c>
      <c r="L55" s="3"/>
    </row>
    <row r="56" spans="1:12" ht="15">
      <c r="A56" s="4" t="s">
        <v>225</v>
      </c>
      <c r="B56" s="4" t="s">
        <v>226</v>
      </c>
      <c r="C56" s="4" t="s">
        <v>227</v>
      </c>
      <c r="D56" s="4" t="s">
        <v>11</v>
      </c>
      <c r="E56" s="4" t="s">
        <v>12</v>
      </c>
      <c r="F56" s="4" t="s">
        <v>228</v>
      </c>
      <c r="G56" s="5">
        <v>46000</v>
      </c>
      <c r="H56" s="5">
        <v>23000</v>
      </c>
      <c r="I56" s="19"/>
      <c r="J56" s="18">
        <v>23000</v>
      </c>
      <c r="K56" s="9">
        <v>23000</v>
      </c>
      <c r="L56" s="3"/>
    </row>
    <row r="57" spans="1:12" ht="15">
      <c r="A57" s="4" t="s">
        <v>229</v>
      </c>
      <c r="B57" s="4" t="s">
        <v>230</v>
      </c>
      <c r="C57" s="4" t="s">
        <v>48</v>
      </c>
      <c r="D57" s="4" t="s">
        <v>11</v>
      </c>
      <c r="E57" s="4" t="s">
        <v>12</v>
      </c>
      <c r="F57" s="4" t="s">
        <v>231</v>
      </c>
      <c r="G57" s="5">
        <v>70000</v>
      </c>
      <c r="H57" s="5">
        <v>35000</v>
      </c>
      <c r="I57" s="19"/>
      <c r="J57" s="18">
        <v>35000</v>
      </c>
      <c r="K57" s="9">
        <v>35000</v>
      </c>
      <c r="L57" s="3"/>
    </row>
    <row r="58" spans="1:12" ht="15">
      <c r="A58" s="4" t="s">
        <v>232</v>
      </c>
      <c r="B58" s="4" t="s">
        <v>233</v>
      </c>
      <c r="C58" s="4" t="s">
        <v>88</v>
      </c>
      <c r="D58" s="4" t="s">
        <v>11</v>
      </c>
      <c r="E58" s="4" t="s">
        <v>234</v>
      </c>
      <c r="F58" s="4" t="s">
        <v>235</v>
      </c>
      <c r="G58" s="5">
        <v>114000</v>
      </c>
      <c r="H58" s="5">
        <v>57000</v>
      </c>
      <c r="I58" s="18">
        <v>57000</v>
      </c>
      <c r="J58" s="18"/>
      <c r="K58" s="9">
        <v>57000</v>
      </c>
      <c r="L58" s="3"/>
    </row>
    <row r="59" spans="1:12" ht="15">
      <c r="A59" s="4" t="s">
        <v>236</v>
      </c>
      <c r="B59" s="4" t="s">
        <v>237</v>
      </c>
      <c r="C59" s="4" t="s">
        <v>238</v>
      </c>
      <c r="D59" s="4" t="s">
        <v>11</v>
      </c>
      <c r="E59" s="4" t="s">
        <v>12</v>
      </c>
      <c r="F59" s="4" t="s">
        <v>239</v>
      </c>
      <c r="G59" s="5">
        <v>181865</v>
      </c>
      <c r="H59" s="5">
        <v>90000</v>
      </c>
      <c r="I59" s="19"/>
      <c r="J59" s="18">
        <v>90000</v>
      </c>
      <c r="K59" s="9">
        <v>90000</v>
      </c>
      <c r="L59" s="3"/>
    </row>
    <row r="60" spans="1:12" ht="15">
      <c r="A60" s="4" t="s">
        <v>240</v>
      </c>
      <c r="B60" s="4" t="s">
        <v>241</v>
      </c>
      <c r="C60" s="4" t="s">
        <v>242</v>
      </c>
      <c r="D60" s="4" t="s">
        <v>11</v>
      </c>
      <c r="E60" s="4" t="s">
        <v>12</v>
      </c>
      <c r="F60" s="4" t="s">
        <v>243</v>
      </c>
      <c r="G60" s="5">
        <v>72000</v>
      </c>
      <c r="H60" s="5">
        <v>36000</v>
      </c>
      <c r="I60" s="19"/>
      <c r="J60" s="18">
        <v>36000</v>
      </c>
      <c r="K60" s="9">
        <v>36000</v>
      </c>
      <c r="L60" s="3"/>
    </row>
    <row r="61" spans="1:12" ht="15">
      <c r="A61" s="4" t="s">
        <v>244</v>
      </c>
      <c r="B61" s="4" t="s">
        <v>245</v>
      </c>
      <c r="C61" s="4" t="s">
        <v>246</v>
      </c>
      <c r="D61" s="4" t="s">
        <v>11</v>
      </c>
      <c r="E61" s="4" t="s">
        <v>12</v>
      </c>
      <c r="F61" s="4" t="s">
        <v>247</v>
      </c>
      <c r="G61" s="5">
        <v>73406</v>
      </c>
      <c r="H61" s="5">
        <v>36000</v>
      </c>
      <c r="I61" s="19"/>
      <c r="J61" s="18">
        <v>36000</v>
      </c>
      <c r="K61" s="9">
        <v>36000</v>
      </c>
      <c r="L61" s="3"/>
    </row>
    <row r="62" spans="1:12" ht="15">
      <c r="A62" s="4" t="s">
        <v>248</v>
      </c>
      <c r="B62" s="4" t="s">
        <v>249</v>
      </c>
      <c r="C62" s="4" t="s">
        <v>110</v>
      </c>
      <c r="D62" s="4" t="s">
        <v>11</v>
      </c>
      <c r="E62" s="4" t="s">
        <v>12</v>
      </c>
      <c r="F62" s="4" t="s">
        <v>250</v>
      </c>
      <c r="G62" s="5">
        <v>135528</v>
      </c>
      <c r="H62" s="5">
        <v>67764</v>
      </c>
      <c r="I62" s="18">
        <v>67700</v>
      </c>
      <c r="J62" s="18">
        <v>0</v>
      </c>
      <c r="K62" s="9">
        <v>67700</v>
      </c>
      <c r="L62" s="3"/>
    </row>
    <row r="63" spans="1:12" ht="15">
      <c r="A63" s="4" t="s">
        <v>251</v>
      </c>
      <c r="B63" s="4" t="s">
        <v>252</v>
      </c>
      <c r="C63" s="4" t="s">
        <v>253</v>
      </c>
      <c r="D63" s="4" t="s">
        <v>11</v>
      </c>
      <c r="E63" s="4" t="s">
        <v>12</v>
      </c>
      <c r="F63" s="4" t="s">
        <v>254</v>
      </c>
      <c r="G63" s="5">
        <v>210959</v>
      </c>
      <c r="H63" s="5">
        <v>105475</v>
      </c>
      <c r="I63" s="19"/>
      <c r="J63" s="18">
        <v>105400</v>
      </c>
      <c r="K63" s="9">
        <v>105400</v>
      </c>
      <c r="L63" s="3"/>
    </row>
    <row r="64" spans="1:12" ht="15">
      <c r="A64" s="4" t="s">
        <v>255</v>
      </c>
      <c r="B64" s="4" t="s">
        <v>256</v>
      </c>
      <c r="C64" s="4" t="s">
        <v>257</v>
      </c>
      <c r="D64" s="4" t="s">
        <v>11</v>
      </c>
      <c r="E64" s="4" t="s">
        <v>12</v>
      </c>
      <c r="F64" s="4" t="s">
        <v>258</v>
      </c>
      <c r="G64" s="5">
        <v>79580</v>
      </c>
      <c r="H64" s="5">
        <v>39500</v>
      </c>
      <c r="I64" s="19"/>
      <c r="J64" s="18">
        <v>39500</v>
      </c>
      <c r="K64" s="9">
        <v>39500</v>
      </c>
      <c r="L64" s="3"/>
    </row>
    <row r="65" spans="1:12" ht="15">
      <c r="A65" s="4" t="s">
        <v>259</v>
      </c>
      <c r="B65" s="4" t="s">
        <v>260</v>
      </c>
      <c r="C65" s="4" t="s">
        <v>261</v>
      </c>
      <c r="D65" s="4" t="s">
        <v>11</v>
      </c>
      <c r="E65" s="4" t="s">
        <v>12</v>
      </c>
      <c r="F65" s="4" t="s">
        <v>262</v>
      </c>
      <c r="G65" s="5">
        <v>70000</v>
      </c>
      <c r="H65" s="5">
        <v>35000</v>
      </c>
      <c r="I65" s="19"/>
      <c r="J65" s="18">
        <v>35000</v>
      </c>
      <c r="K65" s="9">
        <v>35000</v>
      </c>
      <c r="L65" s="3"/>
    </row>
    <row r="66" spans="1:11" ht="15">
      <c r="A66" s="6" t="s">
        <v>263</v>
      </c>
      <c r="B66" s="7"/>
      <c r="C66" s="7"/>
      <c r="D66" s="7"/>
      <c r="E66" s="7"/>
      <c r="F66" s="7"/>
      <c r="G66" s="8">
        <v>7694461</v>
      </c>
      <c r="H66" s="8">
        <v>3833381</v>
      </c>
      <c r="I66" s="18">
        <f>SUM(I7:I65)</f>
        <v>946800</v>
      </c>
      <c r="J66" s="18">
        <f>SUM(J3:J65)</f>
        <v>2865400</v>
      </c>
      <c r="K66" s="9">
        <f>SUM(K3:K65)</f>
        <v>3812200</v>
      </c>
    </row>
    <row r="67" spans="1:11" ht="16.5" customHeight="1">
      <c r="A67" s="6" t="s">
        <v>266</v>
      </c>
      <c r="B67" s="7"/>
      <c r="C67" s="7"/>
      <c r="D67" s="7"/>
      <c r="E67" s="7"/>
      <c r="F67" s="7"/>
      <c r="G67" s="8"/>
      <c r="H67" s="8"/>
      <c r="I67" s="8"/>
      <c r="J67" s="8"/>
      <c r="K67" s="9"/>
    </row>
    <row r="68" spans="1:11" ht="15">
      <c r="A68" s="16" t="s">
        <v>119</v>
      </c>
      <c r="B68" s="16" t="s">
        <v>95</v>
      </c>
      <c r="C68" s="16" t="s">
        <v>96</v>
      </c>
      <c r="D68" s="16" t="s">
        <v>11</v>
      </c>
      <c r="E68" s="16" t="s">
        <v>12</v>
      </c>
      <c r="F68" s="16" t="s">
        <v>120</v>
      </c>
      <c r="G68" s="17">
        <v>41000</v>
      </c>
      <c r="H68" s="17">
        <v>20500</v>
      </c>
      <c r="I68" s="17"/>
      <c r="J68" s="17"/>
      <c r="K68" s="9"/>
    </row>
    <row r="69" ht="15">
      <c r="A69" s="2" t="s">
        <v>267</v>
      </c>
    </row>
  </sheetData>
  <sheetProtection/>
  <printOptions/>
  <pageMargins left="0.7086614173228347" right="0.7086614173228347" top="0.7874015748031497" bottom="0.7874015748031497"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Fodorová</dc:creator>
  <cp:keywords/>
  <dc:description/>
  <cp:lastModifiedBy>Renata Fodorová</cp:lastModifiedBy>
  <cp:lastPrinted>2014-02-03T12:46:57Z</cp:lastPrinted>
  <dcterms:created xsi:type="dcterms:W3CDTF">2014-01-17T08:03:10Z</dcterms:created>
  <dcterms:modified xsi:type="dcterms:W3CDTF">2014-02-05T11:39:31Z</dcterms:modified>
  <cp:category/>
  <cp:version/>
  <cp:contentType/>
  <cp:contentStatus/>
</cp:coreProperties>
</file>