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25" windowHeight="11445" activeTab="0"/>
  </bookViews>
  <sheets>
    <sheet name="tab. 1 ÚZ 33031,33019,33910" sheetId="1" r:id="rId1"/>
    <sheet name="List2" sheetId="2" r:id="rId2"/>
    <sheet name="List3" sheetId="3" r:id="rId3"/>
  </sheets>
  <definedNames>
    <definedName name="_xlnm.Print_Titles" localSheetId="0">'tab. 1 ÚZ 33031,33019,33910'!$1:$6</definedName>
    <definedName name="Z_7A220866_77A7_4AB3_8293_AD66AAD93041_.wvu.PrintTitles" localSheetId="0" hidden="1">'tab. 1 ÚZ 33031,33019,33910'!$1:$6</definedName>
    <definedName name="Z_7A220866_77A7_4AB3_8293_AD66AAD93041_.wvu.Rows" localSheetId="0" hidden="1">'tab. 1 ÚZ 33031,33019,33910'!$4:$16</definedName>
  </definedNames>
  <calcPr fullCalcOnLoad="1"/>
</workbook>
</file>

<file path=xl/sharedStrings.xml><?xml version="1.0" encoding="utf-8"?>
<sst xmlns="http://schemas.openxmlformats.org/spreadsheetml/2006/main" count="82" uniqueCount="43">
  <si>
    <t>ORG</t>
  </si>
  <si>
    <t>zřizovatel</t>
  </si>
  <si>
    <r>
      <t xml:space="preserve">Dotace z OP Vzdělávání pro konkurenceschopnost - program EU peníze školám   - </t>
    </r>
    <r>
      <rPr>
        <sz val="14"/>
        <color indexed="8"/>
        <rFont val="Times New Roman"/>
        <family val="1"/>
      </rPr>
      <t>ÚZ 33 123</t>
    </r>
  </si>
  <si>
    <t>částky v Kč</t>
  </si>
  <si>
    <t>ODPA</t>
  </si>
  <si>
    <t>tab. č. 1</t>
  </si>
  <si>
    <t>příjemce dotace - krajské PO</t>
  </si>
  <si>
    <t>Královéhradecký kraj</t>
  </si>
  <si>
    <t>CELKEM krajské školy</t>
  </si>
  <si>
    <t>1. záloha
 60%</t>
  </si>
  <si>
    <t>zálohová platba</t>
  </si>
  <si>
    <t>ÚZ</t>
  </si>
  <si>
    <t>33 019 
- neinvestice</t>
  </si>
  <si>
    <t>33 910 
- investice</t>
  </si>
  <si>
    <t>Zlepšení podmínek pro vzdělávání na středních školách</t>
  </si>
  <si>
    <t>Zlepšení podmínek pro vzdělávání na základních školách</t>
  </si>
  <si>
    <t>Rada KHK dne 27.8.2012</t>
  </si>
  <si>
    <t xml:space="preserve">prostředky nově obdržené nebo avizované k 16.8.2012  </t>
  </si>
  <si>
    <t>SŠ služeb, obchodu a gastronomie, Hradec Králové, Velká 3</t>
  </si>
  <si>
    <t>OA T.G.Masaryka, Kostelec nad Orlicí, Komenského 522</t>
  </si>
  <si>
    <t>SŠ gastronomie a služeb, Nová paka, Masarykovo nám. 2</t>
  </si>
  <si>
    <t>SOŠ a SOU Hradec Králové, Hradební 1029</t>
  </si>
  <si>
    <t>SŠ a ZŠ, Nové Město nad Metují, Husovo nám. 1218</t>
  </si>
  <si>
    <t>SŠ řemeslná, Jaroměř, Studničkova 260</t>
  </si>
  <si>
    <t>VOŠ zdravotnická a SZŠ, Hradec Králové, Komenského 234</t>
  </si>
  <si>
    <t>VOŠ zdravotnická a SZŠ, Trutnov, Procházkova 303</t>
  </si>
  <si>
    <t>Vyšší odborná škola a Střední průmyslová škola, Rychnov nad Kněžnou, U Stadionu 1166</t>
  </si>
  <si>
    <t>MŠ, Spec. ZŠ a PŠ, Hradec Králové, Hradecká 1231</t>
  </si>
  <si>
    <t>SPŠ kamenická a sochařská, Hořice, Husova 675</t>
  </si>
  <si>
    <t xml:space="preserve">Střední škola hotelnictví a společného stravování, Teplice nad Metují </t>
  </si>
  <si>
    <t>Střední uměleckoprůmyslová škola hudebních nástrojů a nábytku, Hradec Králové, 17. listopadu 1202</t>
  </si>
  <si>
    <t>Gy Trutnov, Jiráskovo náměstí 325</t>
  </si>
  <si>
    <t>SŠ propagační tvorby a polygrafie, Velké Poříčí, Náchodská 285</t>
  </si>
  <si>
    <t>Gy B. Němcové, Hradec Králové, Pospíšilova tř. 324</t>
  </si>
  <si>
    <t>SOŠ a SOU Vrchlabí, Krkonošská 265</t>
  </si>
  <si>
    <t>Gy Nový Bydžov, Komenského 77</t>
  </si>
  <si>
    <t>SPŠ elektrotechniky a informačních technologií, Dobruška, Čs. odboje 670</t>
  </si>
  <si>
    <t>OU Hradec Králové, 17. listopadu 1212</t>
  </si>
  <si>
    <t>VOŠ a SPŠ Jičín, Pod Koželuhy 100</t>
  </si>
  <si>
    <t>Dotace z OP Vzdělávání pro konkurenceschopnost</t>
  </si>
  <si>
    <r>
      <t xml:space="preserve">Program EU peníze školám   - </t>
    </r>
    <r>
      <rPr>
        <sz val="14"/>
        <color indexed="8"/>
        <rFont val="Times New Roman"/>
        <family val="1"/>
      </rPr>
      <t>ÚZ 33 031</t>
    </r>
  </si>
  <si>
    <r>
      <t xml:space="preserve">Individuální projekty  škol - </t>
    </r>
    <r>
      <rPr>
        <sz val="14"/>
        <color indexed="8"/>
        <rFont val="Times New Roman"/>
        <family val="1"/>
      </rPr>
      <t>ÚZ 33 019, ÚZ 33 910</t>
    </r>
  </si>
  <si>
    <t>Projekt E-learning a kreditní systém do vyšších odborných škol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</si>
</sst>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;@"/>
    <numFmt numFmtId="166" formatCode="d/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" fontId="4" fillId="0" borderId="11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45" fillId="0" borderId="0" xfId="0" applyNumberFormat="1" applyFont="1" applyFill="1" applyAlignment="1">
      <alignment/>
    </xf>
    <xf numFmtId="0" fontId="5" fillId="0" borderId="12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/>
    </xf>
    <xf numFmtId="0" fontId="5" fillId="0" borderId="20" xfId="46" applyFont="1" applyFill="1" applyBorder="1" applyAlignment="1">
      <alignment horizontal="center" vertical="center" wrapText="1"/>
      <protection/>
    </xf>
    <xf numFmtId="0" fontId="8" fillId="0" borderId="21" xfId="46" applyFont="1" applyFill="1" applyBorder="1" applyAlignment="1">
      <alignment horizontal="left" vertical="center" wrapText="1"/>
      <protection/>
    </xf>
    <xf numFmtId="4" fontId="3" fillId="0" borderId="22" xfId="0" applyNumberFormat="1" applyFont="1" applyFill="1" applyBorder="1" applyAlignment="1">
      <alignment/>
    </xf>
    <xf numFmtId="0" fontId="4" fillId="0" borderId="23" xfId="46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/>
    </xf>
    <xf numFmtId="4" fontId="3" fillId="0" borderId="28" xfId="47" applyNumberFormat="1" applyFont="1" applyFill="1" applyBorder="1" applyAlignment="1">
      <alignment horizontal="right" vertical="center"/>
      <protection/>
    </xf>
    <xf numFmtId="4" fontId="3" fillId="0" borderId="28" xfId="47" applyNumberFormat="1" applyFont="1" applyFill="1" applyBorder="1" applyAlignment="1">
      <alignment horizontal="center" wrapText="1"/>
      <protection/>
    </xf>
    <xf numFmtId="0" fontId="4" fillId="0" borderId="15" xfId="46" applyFont="1" applyFill="1" applyBorder="1" applyAlignment="1">
      <alignment horizontal="center" vertical="center" wrapText="1"/>
      <protection/>
    </xf>
    <xf numFmtId="0" fontId="4" fillId="0" borderId="24" xfId="4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24" xfId="47" applyFont="1" applyFill="1" applyBorder="1" applyAlignment="1">
      <alignment horizontal="center" vertical="center" wrapText="1"/>
      <protection/>
    </xf>
    <xf numFmtId="0" fontId="5" fillId="33" borderId="30" xfId="47" applyFont="1" applyFill="1" applyBorder="1" applyAlignment="1">
      <alignment horizontal="center" vertical="center" wrapText="1"/>
      <protection/>
    </xf>
    <xf numFmtId="0" fontId="5" fillId="33" borderId="25" xfId="47" applyFont="1" applyFill="1" applyBorder="1" applyAlignment="1">
      <alignment horizontal="center" vertical="center" wrapText="1"/>
      <protection/>
    </xf>
    <xf numFmtId="0" fontId="5" fillId="33" borderId="30" xfId="47" applyFont="1" applyFill="1" applyBorder="1" applyAlignment="1">
      <alignment horizontal="left" vertical="center" wrapText="1"/>
      <protection/>
    </xf>
    <xf numFmtId="0" fontId="5" fillId="33" borderId="25" xfId="47" applyFont="1" applyFill="1" applyBorder="1" applyAlignment="1">
      <alignment horizontal="left" vertical="center" wrapText="1"/>
      <protection/>
    </xf>
    <xf numFmtId="0" fontId="5" fillId="0" borderId="31" xfId="47" applyFont="1" applyBorder="1" applyAlignment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0" zoomScaleNormal="80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E43" sqref="E43"/>
    </sheetView>
  </sheetViews>
  <sheetFormatPr defaultColWidth="9.140625" defaultRowHeight="15"/>
  <cols>
    <col min="1" max="1" width="7.57421875" style="0" customWidth="1"/>
    <col min="2" max="2" width="7.57421875" style="10" customWidth="1"/>
    <col min="3" max="3" width="54.57421875" style="0" customWidth="1"/>
    <col min="4" max="4" width="20.8515625" style="0" customWidth="1"/>
    <col min="5" max="5" width="16.7109375" style="0" customWidth="1"/>
    <col min="6" max="6" width="13.8515625" style="0" customWidth="1"/>
  </cols>
  <sheetData>
    <row r="1" spans="1:5" ht="18.75">
      <c r="A1" s="1" t="s">
        <v>39</v>
      </c>
      <c r="E1" s="2" t="s">
        <v>5</v>
      </c>
    </row>
    <row r="2" spans="1:5" ht="15">
      <c r="A2" t="s">
        <v>17</v>
      </c>
      <c r="E2" s="2"/>
    </row>
    <row r="3" spans="1:5" ht="15">
      <c r="A3" t="s">
        <v>16</v>
      </c>
      <c r="E3" s="2"/>
    </row>
    <row r="4" spans="1:3" ht="44.25" customHeight="1" hidden="1">
      <c r="A4" s="1" t="s">
        <v>2</v>
      </c>
      <c r="C4" s="1"/>
    </row>
    <row r="5" spans="1:3" ht="21" customHeight="1" hidden="1">
      <c r="A5" s="32" t="s">
        <v>15</v>
      </c>
      <c r="C5" s="1"/>
    </row>
    <row r="6" ht="22.5" customHeight="1" hidden="1" thickBot="1">
      <c r="E6" s="2" t="s">
        <v>3</v>
      </c>
    </row>
    <row r="7" spans="1:5" ht="29.25" hidden="1" thickBot="1">
      <c r="A7" s="8" t="s">
        <v>0</v>
      </c>
      <c r="B7" s="3" t="s">
        <v>4</v>
      </c>
      <c r="C7" s="4" t="s">
        <v>6</v>
      </c>
      <c r="D7" s="9" t="s">
        <v>1</v>
      </c>
      <c r="E7" s="5" t="s">
        <v>9</v>
      </c>
    </row>
    <row r="8" spans="1:5" ht="19.5" customHeight="1" hidden="1">
      <c r="A8" s="22"/>
      <c r="B8" s="19"/>
      <c r="C8" s="20"/>
      <c r="D8" s="12" t="s">
        <v>7</v>
      </c>
      <c r="E8" s="21"/>
    </row>
    <row r="9" spans="1:5" ht="15" hidden="1">
      <c r="A9" s="30"/>
      <c r="B9" s="15"/>
      <c r="C9" s="16"/>
      <c r="D9" s="17" t="s">
        <v>7</v>
      </c>
      <c r="E9" s="18"/>
    </row>
    <row r="10" spans="1:5" ht="15" hidden="1">
      <c r="A10" s="30"/>
      <c r="B10" s="15"/>
      <c r="C10" s="16"/>
      <c r="D10" s="17" t="s">
        <v>7</v>
      </c>
      <c r="E10" s="18"/>
    </row>
    <row r="11" spans="1:5" ht="15" hidden="1">
      <c r="A11" s="30"/>
      <c r="B11" s="15"/>
      <c r="C11" s="16"/>
      <c r="D11" s="17" t="s">
        <v>7</v>
      </c>
      <c r="E11" s="18"/>
    </row>
    <row r="12" spans="1:5" ht="15" hidden="1">
      <c r="A12" s="30"/>
      <c r="B12" s="15"/>
      <c r="C12" s="16"/>
      <c r="D12" s="17" t="s">
        <v>7</v>
      </c>
      <c r="E12" s="18"/>
    </row>
    <row r="13" spans="1:5" ht="15.75" hidden="1" thickBot="1">
      <c r="A13" s="31"/>
      <c r="B13" s="24"/>
      <c r="C13" s="25"/>
      <c r="D13" s="26" t="s">
        <v>7</v>
      </c>
      <c r="E13" s="27"/>
    </row>
    <row r="14" spans="1:5" ht="15" hidden="1">
      <c r="A14" s="14"/>
      <c r="B14" s="15"/>
      <c r="C14" s="16"/>
      <c r="D14" s="17"/>
      <c r="E14" s="18"/>
    </row>
    <row r="15" spans="1:5" ht="29.25" customHeight="1" hidden="1" thickBot="1">
      <c r="A15" s="23"/>
      <c r="B15" s="24"/>
      <c r="C15" s="25"/>
      <c r="D15" s="26"/>
      <c r="E15" s="27"/>
    </row>
    <row r="16" spans="1:5" ht="28.5" customHeight="1" hidden="1">
      <c r="A16" s="6"/>
      <c r="B16" s="11"/>
      <c r="C16" s="13" t="s">
        <v>8</v>
      </c>
      <c r="D16" s="6"/>
      <c r="E16" s="7">
        <f>SUM(E8:E15)</f>
        <v>0</v>
      </c>
    </row>
    <row r="17" spans="1:5" ht="15">
      <c r="A17" s="6"/>
      <c r="C17" s="6"/>
      <c r="D17" s="6"/>
      <c r="E17" s="6"/>
    </row>
    <row r="19" spans="1:3" ht="18.75">
      <c r="A19" s="1" t="s">
        <v>40</v>
      </c>
      <c r="C19" s="1"/>
    </row>
    <row r="20" ht="15.75">
      <c r="A20" s="32" t="s">
        <v>14</v>
      </c>
    </row>
    <row r="21" ht="15.75" thickBot="1">
      <c r="E21" s="2" t="s">
        <v>3</v>
      </c>
    </row>
    <row r="22" spans="1:5" ht="29.25" thickBot="1">
      <c r="A22" s="8" t="s">
        <v>0</v>
      </c>
      <c r="B22" s="3" t="s">
        <v>4</v>
      </c>
      <c r="C22" s="4" t="s">
        <v>6</v>
      </c>
      <c r="D22" s="9" t="s">
        <v>1</v>
      </c>
      <c r="E22" s="5" t="s">
        <v>9</v>
      </c>
    </row>
    <row r="23" spans="1:5" ht="15">
      <c r="A23" s="22">
        <v>45</v>
      </c>
      <c r="B23" s="19">
        <v>3124</v>
      </c>
      <c r="C23" s="20" t="s">
        <v>22</v>
      </c>
      <c r="D23" s="12" t="s">
        <v>7</v>
      </c>
      <c r="E23" s="21">
        <v>676873.8</v>
      </c>
    </row>
    <row r="24" spans="1:5" ht="15">
      <c r="A24" s="30">
        <v>18</v>
      </c>
      <c r="B24" s="15">
        <v>3123</v>
      </c>
      <c r="C24" s="16" t="s">
        <v>18</v>
      </c>
      <c r="D24" s="17" t="s">
        <v>7</v>
      </c>
      <c r="E24" s="18">
        <v>1692700.2</v>
      </c>
    </row>
    <row r="25" spans="1:5" ht="15">
      <c r="A25" s="30">
        <v>71</v>
      </c>
      <c r="B25" s="15">
        <v>3122</v>
      </c>
      <c r="C25" s="16" t="s">
        <v>19</v>
      </c>
      <c r="D25" s="17" t="s">
        <v>7</v>
      </c>
      <c r="E25" s="18">
        <v>668190.6</v>
      </c>
    </row>
    <row r="26" spans="1:5" ht="15">
      <c r="A26" s="30">
        <v>100</v>
      </c>
      <c r="B26" s="15">
        <v>3123</v>
      </c>
      <c r="C26" s="16" t="s">
        <v>20</v>
      </c>
      <c r="D26" s="17" t="s">
        <v>7</v>
      </c>
      <c r="E26" s="18">
        <v>910868.4</v>
      </c>
    </row>
    <row r="27" spans="1:5" ht="15">
      <c r="A27" s="30">
        <v>8</v>
      </c>
      <c r="B27" s="15">
        <v>3123</v>
      </c>
      <c r="C27" s="16" t="s">
        <v>21</v>
      </c>
      <c r="D27" s="17" t="s">
        <v>7</v>
      </c>
      <c r="E27" s="18">
        <v>1364497.2</v>
      </c>
    </row>
    <row r="28" spans="1:5" ht="15">
      <c r="A28" s="30">
        <v>115</v>
      </c>
      <c r="B28" s="15">
        <v>3122</v>
      </c>
      <c r="C28" s="16" t="s">
        <v>25</v>
      </c>
      <c r="D28" s="17" t="s">
        <v>7</v>
      </c>
      <c r="E28" s="18">
        <v>565274.4</v>
      </c>
    </row>
    <row r="29" spans="1:5" ht="15">
      <c r="A29" s="30">
        <v>147</v>
      </c>
      <c r="B29" s="15">
        <v>3123</v>
      </c>
      <c r="C29" s="16" t="s">
        <v>23</v>
      </c>
      <c r="D29" s="17" t="s">
        <v>7</v>
      </c>
      <c r="E29" s="18">
        <v>637761.6</v>
      </c>
    </row>
    <row r="30" spans="1:5" ht="15">
      <c r="A30" s="30">
        <v>14</v>
      </c>
      <c r="B30" s="15">
        <v>3122</v>
      </c>
      <c r="C30" s="16" t="s">
        <v>24</v>
      </c>
      <c r="D30" s="17" t="s">
        <v>7</v>
      </c>
      <c r="E30" s="18">
        <v>1023170.4</v>
      </c>
    </row>
    <row r="31" spans="1:5" ht="15">
      <c r="A31" s="30">
        <v>20</v>
      </c>
      <c r="B31" s="15">
        <v>3114</v>
      </c>
      <c r="C31" s="16" t="s">
        <v>27</v>
      </c>
      <c r="D31" s="17" t="s">
        <v>7</v>
      </c>
      <c r="E31" s="18">
        <v>198846</v>
      </c>
    </row>
    <row r="32" spans="1:5" ht="15">
      <c r="A32" s="30">
        <v>95</v>
      </c>
      <c r="B32" s="15">
        <v>3122</v>
      </c>
      <c r="C32" s="16" t="s">
        <v>28</v>
      </c>
      <c r="D32" s="17" t="s">
        <v>7</v>
      </c>
      <c r="E32" s="18">
        <v>389234.4</v>
      </c>
    </row>
    <row r="33" spans="1:5" ht="30">
      <c r="A33" s="30">
        <v>54</v>
      </c>
      <c r="B33" s="15">
        <v>3123</v>
      </c>
      <c r="C33" s="16" t="s">
        <v>29</v>
      </c>
      <c r="D33" s="17" t="s">
        <v>7</v>
      </c>
      <c r="E33" s="18">
        <v>427623.6</v>
      </c>
    </row>
    <row r="34" spans="1:5" ht="30">
      <c r="A34" s="30">
        <v>17</v>
      </c>
      <c r="B34" s="15">
        <v>3123</v>
      </c>
      <c r="C34" s="16" t="s">
        <v>30</v>
      </c>
      <c r="D34" s="17" t="s">
        <v>7</v>
      </c>
      <c r="E34" s="18">
        <v>773075.4</v>
      </c>
    </row>
    <row r="35" spans="1:5" ht="15.75" thickBot="1">
      <c r="A35" s="31">
        <v>110</v>
      </c>
      <c r="B35" s="24">
        <v>3121</v>
      </c>
      <c r="C35" s="25" t="s">
        <v>31</v>
      </c>
      <c r="D35" s="26" t="s">
        <v>7</v>
      </c>
      <c r="E35" s="27">
        <v>1117222.8</v>
      </c>
    </row>
    <row r="36" spans="1:5" ht="30">
      <c r="A36" s="30">
        <v>44</v>
      </c>
      <c r="B36" s="15">
        <v>3123</v>
      </c>
      <c r="C36" s="16" t="s">
        <v>32</v>
      </c>
      <c r="D36" s="17" t="s">
        <v>7</v>
      </c>
      <c r="E36" s="18">
        <v>719275.2</v>
      </c>
    </row>
    <row r="37" spans="1:5" ht="15">
      <c r="A37" s="30">
        <v>1</v>
      </c>
      <c r="B37" s="15">
        <v>3121</v>
      </c>
      <c r="C37" s="16" t="s">
        <v>33</v>
      </c>
      <c r="D37" s="17" t="s">
        <v>7</v>
      </c>
      <c r="E37" s="18">
        <v>1039845.6</v>
      </c>
    </row>
    <row r="38" spans="1:5" ht="15">
      <c r="A38" s="30">
        <v>120</v>
      </c>
      <c r="B38" s="15">
        <v>3123</v>
      </c>
      <c r="C38" s="16" t="s">
        <v>34</v>
      </c>
      <c r="D38" s="17" t="s">
        <v>7</v>
      </c>
      <c r="E38" s="18">
        <v>514659.6</v>
      </c>
    </row>
    <row r="39" spans="1:5" ht="15">
      <c r="A39" s="30">
        <v>3</v>
      </c>
      <c r="B39" s="15">
        <v>3121</v>
      </c>
      <c r="C39" s="16" t="s">
        <v>35</v>
      </c>
      <c r="D39" s="17" t="s">
        <v>7</v>
      </c>
      <c r="E39" s="18">
        <v>571759.8</v>
      </c>
    </row>
    <row r="40" spans="1:5" ht="30">
      <c r="A40" s="30">
        <v>70</v>
      </c>
      <c r="B40" s="15">
        <v>3122</v>
      </c>
      <c r="C40" s="16" t="s">
        <v>36</v>
      </c>
      <c r="D40" s="17" t="s">
        <v>7</v>
      </c>
      <c r="E40" s="18">
        <v>634232.4</v>
      </c>
    </row>
    <row r="41" spans="1:5" ht="15">
      <c r="A41" s="30">
        <v>19</v>
      </c>
      <c r="B41" s="15">
        <v>3124</v>
      </c>
      <c r="C41" s="16" t="s">
        <v>37</v>
      </c>
      <c r="D41" s="17" t="s">
        <v>7</v>
      </c>
      <c r="E41" s="18">
        <v>710332.2</v>
      </c>
    </row>
    <row r="42" spans="1:5" ht="15.75" thickBot="1">
      <c r="A42" s="31">
        <v>94</v>
      </c>
      <c r="B42" s="24">
        <v>3122</v>
      </c>
      <c r="C42" s="25" t="s">
        <v>38</v>
      </c>
      <c r="D42" s="26" t="s">
        <v>7</v>
      </c>
      <c r="E42" s="27">
        <v>912342</v>
      </c>
    </row>
    <row r="43" spans="1:5" ht="18.75">
      <c r="A43" s="6"/>
      <c r="B43" s="11"/>
      <c r="C43" s="13" t="s">
        <v>8</v>
      </c>
      <c r="D43" s="6"/>
      <c r="E43" s="7">
        <f>SUM(E23:E42)</f>
        <v>15547785.600000001</v>
      </c>
    </row>
    <row r="45" ht="17.25" customHeight="1"/>
    <row r="47" spans="1:5" ht="18.75">
      <c r="A47" s="1" t="s">
        <v>41</v>
      </c>
      <c r="C47" s="6"/>
      <c r="D47" s="6"/>
      <c r="E47" s="6"/>
    </row>
    <row r="49" spans="1:6" ht="16.5" thickBot="1">
      <c r="A49" s="32" t="s">
        <v>42</v>
      </c>
      <c r="F49" s="2" t="s">
        <v>3</v>
      </c>
    </row>
    <row r="50" spans="1:6" ht="15.75" thickBot="1">
      <c r="A50" s="8" t="s">
        <v>0</v>
      </c>
      <c r="B50" s="3" t="s">
        <v>4</v>
      </c>
      <c r="C50" s="4" t="s">
        <v>6</v>
      </c>
      <c r="D50" s="9" t="s">
        <v>1</v>
      </c>
      <c r="E50" s="5" t="s">
        <v>10</v>
      </c>
      <c r="F50" s="5" t="s">
        <v>11</v>
      </c>
    </row>
    <row r="51" spans="1:6" ht="33.75" customHeight="1" thickBot="1">
      <c r="A51" s="33">
        <v>154</v>
      </c>
      <c r="B51" s="35">
        <v>3122</v>
      </c>
      <c r="C51" s="37" t="s">
        <v>26</v>
      </c>
      <c r="D51" s="39" t="s">
        <v>7</v>
      </c>
      <c r="E51" s="28">
        <v>1390296</v>
      </c>
      <c r="F51" s="29" t="s">
        <v>12</v>
      </c>
    </row>
    <row r="52" spans="1:6" ht="34.5" customHeight="1" thickBot="1">
      <c r="A52" s="34"/>
      <c r="B52" s="36"/>
      <c r="C52" s="38"/>
      <c r="D52" s="40"/>
      <c r="E52" s="28">
        <v>42000</v>
      </c>
      <c r="F52" s="29" t="s">
        <v>13</v>
      </c>
    </row>
    <row r="53" spans="3:5" ht="18.75">
      <c r="C53" s="13" t="s">
        <v>8</v>
      </c>
      <c r="D53" s="6"/>
      <c r="E53" s="7">
        <f>SUM(E51:E52)</f>
        <v>1432296</v>
      </c>
    </row>
  </sheetData>
  <sheetProtection/>
  <mergeCells count="4">
    <mergeCell ref="A51:A52"/>
    <mergeCell ref="B51:B52"/>
    <mergeCell ref="C51:C52"/>
    <mergeCell ref="D51:D52"/>
  </mergeCells>
  <printOptions/>
  <pageMargins left="0.47" right="0.15748031496062992" top="0.61" bottom="0.31496062992125984" header="1.21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Andrea Olšáková</cp:lastModifiedBy>
  <cp:lastPrinted>2012-08-16T06:36:43Z</cp:lastPrinted>
  <dcterms:created xsi:type="dcterms:W3CDTF">2010-11-04T08:18:52Z</dcterms:created>
  <dcterms:modified xsi:type="dcterms:W3CDTF">2012-09-05T12:45:13Z</dcterms:modified>
  <cp:category/>
  <cp:version/>
  <cp:contentType/>
  <cp:contentStatus/>
</cp:coreProperties>
</file>