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tab. 2 - ÚZ 33353 obecní" sheetId="1" r:id="rId1"/>
    <sheet name="List1" sheetId="2" r:id="rId2"/>
  </sheets>
  <definedNames>
    <definedName name="_xlnm.Print_Titles" localSheetId="0">'tab. 2 - ÚZ 33353 obecní'!$A:$D,'tab. 2 - ÚZ 33353 obecní'!$1:$3</definedName>
    <definedName name="Z_0F97B5DA_7E41_42B4_9E10_5F949AB9475C_.wvu.PrintTitles" localSheetId="0" hidden="1">'tab. 2 - ÚZ 33353 obecní'!$3:$3</definedName>
    <definedName name="Z_1357CA09_8FD1_494E_9653_6C0256E3A25D_.wvu.PrintTitles" localSheetId="0" hidden="1">'tab. 2 - ÚZ 33353 obecní'!$A:$D,'tab. 2 - ÚZ 33353 obecní'!$3:$3</definedName>
    <definedName name="Z_174A95A3_BC78_4FC3_A89C_09DB1EB74CF4_.wvu.PrintTitles" localSheetId="0" hidden="1">'tab. 2 - ÚZ 33353 obecní'!$3:$3</definedName>
    <definedName name="Z_2A1A9C5E_C780_431F_86F7_922DA566D0CD_.wvu.PrintTitles" localSheetId="0" hidden="1">'tab. 2 - ÚZ 33353 obecní'!$3:$3</definedName>
    <definedName name="Z_2E90C959_F537_4002_97F5_4195552CEA0B_.wvu.FilterData" localSheetId="0" hidden="1">'tab. 2 - ÚZ 33353 obecní'!#REF!</definedName>
    <definedName name="Z_2E90C959_F537_4002_97F5_4195552CEA0B_.wvu.PrintTitles" localSheetId="0" hidden="1">'tab. 2 - ÚZ 33353 obecní'!$A:$D,'tab. 2 - ÚZ 33353 obecní'!$3:$3</definedName>
    <definedName name="Z_34545197_AB8B_44D5_AD8C_D4A2433EB610_.wvu.Cols" localSheetId="0" hidden="1">'tab. 2 - ÚZ 33353 obecní'!#REF!</definedName>
    <definedName name="Z_34545197_AB8B_44D5_AD8C_D4A2433EB610_.wvu.PrintTitles" localSheetId="0" hidden="1">'tab. 2 - ÚZ 33353 obecní'!$A:$D,'tab. 2 - ÚZ 33353 obecní'!$3:$3</definedName>
    <definedName name="Z_4B439822_105F_4C77_A2B3_82E7A4ABBBB6_.wvu.PrintTitles" localSheetId="0" hidden="1">'tab. 2 - ÚZ 33353 obecní'!$3:$3</definedName>
    <definedName name="Z_4B439822_105F_4C77_A2B3_82E7A4ABBBB6_.wvu.Rows" localSheetId="0" hidden="1">'tab. 2 - ÚZ 33353 obecní'!$4:$29</definedName>
    <definedName name="Z_581F3780_EE67_41EC_BA53_40A37DE9DCDD_.wvu.FilterData" localSheetId="0" hidden="1">'tab. 2 - ÚZ 33353 obecní'!#REF!</definedName>
    <definedName name="Z_595BC03E_4405_430A_9616_98E62B833879_.wvu.PrintTitles" localSheetId="0" hidden="1">'tab. 2 - ÚZ 33353 obecní'!$A:$D,'tab. 2 - ÚZ 33353 obecní'!$3:$3</definedName>
    <definedName name="Z_723B9C73_81E7_42FD_8A98_35365B6E9B15_.wvu.PrintTitles" localSheetId="0" hidden="1">'tab. 2 - ÚZ 33353 obecní'!$3:$3</definedName>
    <definedName name="Z_7F681FBB_AFC6_4410_885F_022131A52C6D_.wvu.PrintTitles" localSheetId="0" hidden="1">'tab. 2 - ÚZ 33353 obecní'!$3:$3</definedName>
    <definedName name="Z_81BB0CBF_E0F5_4723_81FE_FA2B4E680B78_.wvu.PrintTitles" localSheetId="0" hidden="1">'tab. 2 - ÚZ 33353 obecní'!$3:$3</definedName>
    <definedName name="Z_88651247_916D_4002_AF0E_0E878B811C76_.wvu.PrintTitles" localSheetId="0" hidden="1">'tab. 2 - ÚZ 33353 obecní'!$3:$3</definedName>
    <definedName name="Z_8C1938A0_ACB1_4184_89AC_3B267BE3EB9F_.wvu.PrintTitles" localSheetId="0" hidden="1">'tab. 2 - ÚZ 33353 obecní'!$A:$D,'tab. 2 - ÚZ 33353 obecní'!$3:$3</definedName>
    <definedName name="Z_8D505E1C_F7D4_4E7C_9761_9215A1F84F81_.wvu.PrintTitles" localSheetId="0" hidden="1">'tab. 2 - ÚZ 33353 obecní'!$A:$D,'tab. 2 - ÚZ 33353 obecní'!$3:$3</definedName>
    <definedName name="Z_8E354737_B4EA_4E3E_96D5_CD7191587982_.wvu.FilterData" localSheetId="0" hidden="1">'tab. 2 - ÚZ 33353 obecní'!#REF!</definedName>
    <definedName name="Z_8EB4794A_38E1_4D6D_A8F3_CF7C38476729_.wvu.FilterData" localSheetId="0" hidden="1">'tab. 2 - ÚZ 33353 obecní'!#REF!</definedName>
    <definedName name="Z_91D3A4C6_760A_482B_9273_97FAF60C7E23_.wvu.FilterData" localSheetId="0" hidden="1">'tab. 2 - ÚZ 33353 obecní'!#REF!</definedName>
    <definedName name="Z_95EAB320_C348_4D5E_923E_53ACEB94B3CB_.wvu.PrintTitles" localSheetId="0" hidden="1">'tab. 2 - ÚZ 33353 obecní'!$A:$D,'tab. 2 - ÚZ 33353 obecní'!$3:$3</definedName>
    <definedName name="Z_96C5309F_BF97_422D_9FF6_5A8D04BADB1A_.wvu.Cols" localSheetId="0" hidden="1">'tab. 2 - ÚZ 33353 obecní'!$C:$C</definedName>
    <definedName name="Z_96C5309F_BF97_422D_9FF6_5A8D04BADB1A_.wvu.PrintTitles" localSheetId="0" hidden="1">'tab. 2 - ÚZ 33353 obecní'!$A:$D,'tab. 2 - ÚZ 33353 obecní'!$3:$3</definedName>
    <definedName name="Z_96C5309F_BF97_422D_9FF6_5A8D04BADB1A_.wvu.Rows" localSheetId="0" hidden="1">'tab. 2 - ÚZ 33353 obecní'!$30:$96</definedName>
    <definedName name="Z_9E91C812_DBA8_4C07_988D_D24518B89DC1_.wvu.PrintTitles" localSheetId="0" hidden="1">'tab. 2 - ÚZ 33353 obecní'!$A:$D,'tab. 2 - ÚZ 33353 obecní'!$3:$3</definedName>
    <definedName name="Z_A81C9774_72B6_4824_A1D3_8D473AF1C52D_.wvu.FilterData" localSheetId="0" hidden="1">'tab. 2 - ÚZ 33353 obecní'!#REF!</definedName>
    <definedName name="Z_A81C9774_72B6_4824_A1D3_8D473AF1C52D_.wvu.PrintTitles" localSheetId="0" hidden="1">'tab. 2 - ÚZ 33353 obecní'!$3:$3</definedName>
    <definedName name="Z_AB8225AB_E98A_4ABE_A85C_3054913685F8_.wvu.PrintTitles" localSheetId="0" hidden="1">'tab. 2 - ÚZ 33353 obecní'!$3:$3</definedName>
    <definedName name="Z_B5463201_42CF_4086_BAB0_E282AEFC8A7F_.wvu.FilterData" localSheetId="0" hidden="1">'tab. 2 - ÚZ 33353 obecní'!#REF!</definedName>
    <definedName name="Z_C4401D37_F819_4105_9E69_5B32EEB1F879_.wvu.Cols" localSheetId="0" hidden="1">'tab. 2 - ÚZ 33353 obecní'!#REF!</definedName>
    <definedName name="Z_C4401D37_F819_4105_9E69_5B32EEB1F879_.wvu.PrintTitles" localSheetId="0" hidden="1">'tab. 2 - ÚZ 33353 obecní'!$A:$D,'tab. 2 - ÚZ 33353 obecní'!$3:$3</definedName>
    <definedName name="Z_E55E3F3D_B583_4C22_93C3_FBE6D2B6ABE7_.wvu.PrintTitles" localSheetId="0" hidden="1">'tab. 2 - ÚZ 33353 obecní'!$A:$D,'tab. 2 - ÚZ 33353 obecní'!$3:$3</definedName>
    <definedName name="Z_E9E85C84_5BD5_11D7_A5C2_B622CBA17847_.wvu.Cols" localSheetId="0" hidden="1">'tab. 2 - ÚZ 33353 obecní'!#REF!</definedName>
    <definedName name="Z_EB8D4C27_6934_4D87_8C6F_309D4636BC85_.wvu.PrintTitles" localSheetId="0" hidden="1">'tab. 2 - ÚZ 33353 obecní'!$C:$D,'tab. 2 - ÚZ 33353 obecní'!$3:$3</definedName>
    <definedName name="Z_F58F937B_00D0_4520_8F19_EE3482035FBD_.wvu.PrintTitles" localSheetId="0" hidden="1">'tab. 2 - ÚZ 33353 obecní'!$3:$3</definedName>
    <definedName name="Z_FB7A6AFE_7E25_46F7_A735_DFEC33226849_.wvu.FilterData" localSheetId="0" hidden="1">'tab. 2 - ÚZ 33353 obecní'!#REF!</definedName>
  </definedNames>
  <calcPr fullCalcOnLoad="1"/>
</workbook>
</file>

<file path=xl/comments1.xml><?xml version="1.0" encoding="utf-8"?>
<comments xmlns="http://schemas.openxmlformats.org/spreadsheetml/2006/main">
  <authors>
    <author>413</author>
    <author>518</author>
  </authors>
  <commentList>
    <comment ref="D57" authorId="0">
      <text>
        <r>
          <rPr>
            <b/>
            <sz val="8"/>
            <rFont val="Tahoma"/>
            <family val="2"/>
          </rPr>
          <t>413:</t>
        </r>
        <r>
          <rPr>
            <sz val="8"/>
            <rFont val="Tahoma"/>
            <family val="2"/>
          </rPr>
          <t xml:space="preserve">
změna názvu od 1.7.2008 MŠ Poštovní přechází pod ZŠ Jiráskova HK 
</t>
        </r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413:</t>
        </r>
        <r>
          <rPr>
            <sz val="8"/>
            <rFont val="Tahoma"/>
            <family val="2"/>
          </rPr>
          <t xml:space="preserve">
změna názvu od 1.7. 2008 připojena MŠ Poštovní - dříve pod ZŠ Bezručova HK
</t>
        </r>
      </text>
    </comment>
    <comment ref="D98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doplněn nový název od 1.9.2009 ( Základní škola a mateřská škola Na Daliborce)
</t>
        </r>
      </text>
    </comment>
    <comment ref="D156" authorId="0">
      <text>
        <r>
          <rPr>
            <b/>
            <sz val="8"/>
            <rFont val="Tahoma"/>
            <family val="2"/>
          </rPr>
          <t>413:</t>
        </r>
        <r>
          <rPr>
            <sz val="8"/>
            <rFont val="Tahoma"/>
            <family val="2"/>
          </rPr>
          <t xml:space="preserve">
k 31.7.2008 končí ZŠ a ŠD ;zůstává jen ŠJ 
</t>
        </r>
      </text>
    </comment>
    <comment ref="D248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od 1.9. nový  název  (doplněno Mateřská škoa)
</t>
        </r>
      </text>
    </comment>
  </commentList>
</comments>
</file>

<file path=xl/sharedStrings.xml><?xml version="1.0" encoding="utf-8"?>
<sst xmlns="http://schemas.openxmlformats.org/spreadsheetml/2006/main" count="905" uniqueCount="468">
  <si>
    <t>ORG</t>
  </si>
  <si>
    <t>ODPA</t>
  </si>
  <si>
    <t>okr</t>
  </si>
  <si>
    <t>HK</t>
  </si>
  <si>
    <t>JN</t>
  </si>
  <si>
    <t>Ná</t>
  </si>
  <si>
    <t>RK</t>
  </si>
  <si>
    <t>Tu</t>
  </si>
  <si>
    <t xml:space="preserve"> </t>
  </si>
  <si>
    <t>Bělohradská mateřská škola</t>
  </si>
  <si>
    <t>Základní škola a Mateřská škola Synkov-Slemeno</t>
  </si>
  <si>
    <t>Mateřská škola Čtyřlístek, Hradec Králové, Švendova 1127</t>
  </si>
  <si>
    <t>Mateřská škola Kamarád, Hradec Králové, Veverkova 1495</t>
  </si>
  <si>
    <t>Mateřská škola, Hradec Králové, Kampanova 1488</t>
  </si>
  <si>
    <t>Mateřská škola Klíček, Hradec Králové, Urxova 342</t>
  </si>
  <si>
    <t>Mateřská škola Lužická, Hradec Králové, Severní 842</t>
  </si>
  <si>
    <t>Mateřská škola, Hradec Králové, M. Horákové 1143</t>
  </si>
  <si>
    <t>Mateřská škola Sluníčko, Hradec Králové, Štefánikova 373</t>
  </si>
  <si>
    <t>Mateřská škola, Hradec Králové, Třebechovická 837</t>
  </si>
  <si>
    <t>Mateřská škola, Hradec Králové-Věkoše, K Sokolovně 349</t>
  </si>
  <si>
    <t>Mateřská škola Zvoneček, Hradec Králové, Čajkovského 1093</t>
  </si>
  <si>
    <t>Mateřská škola, Číbuz</t>
  </si>
  <si>
    <t>Mateřská škola, Dobřenice</t>
  </si>
  <si>
    <t>Mateřská škola, Holohlavy</t>
  </si>
  <si>
    <t>Mateřská škola Beruška, Chlumec nad Cidlinou, Pod Loretou 460/IV</t>
  </si>
  <si>
    <t>Mateřská škola U Zámku,, Chlumec nad Cidlinou, Poděbradova 636/IV</t>
  </si>
  <si>
    <t>Mateřská škola, Chudeřice</t>
  </si>
  <si>
    <t>Mateřská škola, Jeníkovice</t>
  </si>
  <si>
    <t>Mateřská škola, Kosice</t>
  </si>
  <si>
    <t>Mateřská škola, Neděliště</t>
  </si>
  <si>
    <t>Mateřská škola, Převýšov</t>
  </si>
  <si>
    <t>Mateřská škola, Roudnice</t>
  </si>
  <si>
    <t>Mateřská škola,Smiřice</t>
  </si>
  <si>
    <t>Mateřská škola, Stěžery</t>
  </si>
  <si>
    <t>Mateřská škola, Stračov</t>
  </si>
  <si>
    <t>Mateřská škola, Těchlovice</t>
  </si>
  <si>
    <t>Mateřská škola, Třebechovice pod Orebem, Tyršova 1032</t>
  </si>
  <si>
    <t>Mateřská škola, Třesovice</t>
  </si>
  <si>
    <t>Mateřská škola, Vysoká nad Labem</t>
  </si>
  <si>
    <t>Základní umělecká škola, Hradec Králové, Habrmanova 130</t>
  </si>
  <si>
    <t>Základní umělecká škola, Hradec Králové, Na Střezině 1042</t>
  </si>
  <si>
    <t>Základní umělecká škola, Chlumec nad Cidlinou</t>
  </si>
  <si>
    <t>Základní umělecká škola, Smiřice</t>
  </si>
  <si>
    <t>Základní umělecká škola, Třebechovice pod Orebem</t>
  </si>
  <si>
    <t>Dům dětí a mládeže, Hradec Králové, Rautenkrancova 1241</t>
  </si>
  <si>
    <t>Dům dětí a mládeže, Chlumec nad Cidlinou</t>
  </si>
  <si>
    <t>Dům dětí a mládeže, Smiřice</t>
  </si>
  <si>
    <t>Dům dětí a mládeže, Třebechovice pod Orebem</t>
  </si>
  <si>
    <t>Školní jídelna, Chlumec nad Cidlinou</t>
  </si>
  <si>
    <t>Základní škola a Mateřská škola, Hradec Králové-Malšova Lhota, Lhotecká 39</t>
  </si>
  <si>
    <t>Základní škola a mateřská škola, Boharyně, okres Hradec Králové</t>
  </si>
  <si>
    <t>Základní škola a mateřská škola, Černožice nad Labem, okres Hradec Králové</t>
  </si>
  <si>
    <t>Základní škola, Dohalice, okres Hradec Králové</t>
  </si>
  <si>
    <t>Základní škola a mateřská škola, Hořiněves, okres Hradec Králové</t>
  </si>
  <si>
    <t>Základní škola, Kosičky, okres Hradec Králové</t>
  </si>
  <si>
    <t>Základní škola a mateřská škola, Kratonohy, okres Hradec Králové</t>
  </si>
  <si>
    <t>Základní škola a Mateřská škola, Lhota pod Libčany, okres Hradec Králové</t>
  </si>
  <si>
    <t>Základní škola, Librantice, okres Hradec Králové</t>
  </si>
  <si>
    <t>Základní škola a Mateřská škola, Lovčice, okres Hradec Králové</t>
  </si>
  <si>
    <t>Základní škola a mateřská škola, Mžany, okres Hradec Králové</t>
  </si>
  <si>
    <t>Základní škola, Nové Město, okres Hradec Králové</t>
  </si>
  <si>
    <t>Základní škola a mateřská škola, Praskačka, okres Hradec Králové</t>
  </si>
  <si>
    <t>Základní škola a Mateřská škola, Probluz, okres Hradec Králové</t>
  </si>
  <si>
    <t>Základní škola, Stěžery, okres Hradec Králové</t>
  </si>
  <si>
    <t>Základní škola, Hradec Králové, Bezručova 1468</t>
  </si>
  <si>
    <t>Základní škola, Hradec Králové, Habrmanova 130</t>
  </si>
  <si>
    <t>Základní škola a Mateřská škola, Hradec Králové, Jiráskovo nám. 1166</t>
  </si>
  <si>
    <t>Základní škola, Hradec Králové - Pouchov, K Sokolovně 452</t>
  </si>
  <si>
    <t>Základní škola SEVER, Hradec Králové, Lužická 1208</t>
  </si>
  <si>
    <t>Základní škola a Mateřská škola Pohádka, Hradec Králové, Mandysova 1434</t>
  </si>
  <si>
    <t>Základní škola, Hradec Králové, M. Horákové 258</t>
  </si>
  <si>
    <t>Základní škola a Mateřská škola, Nový Hradec Králové, Pešinova 146</t>
  </si>
  <si>
    <t>Masarykova základní škola a Mateřská škola, Hradec Králové-Plotiště, P. Jilemnického 420</t>
  </si>
  <si>
    <t>Základní škola a Mateřská škola, Hradec Králové-Kukleny, Pražská 198</t>
  </si>
  <si>
    <t>Základní škola, Hradec Králové, tř. SNP 694</t>
  </si>
  <si>
    <t>Základní škola a Mateřská škola, Hradec Králové - Svobodné Dvory, Spojovací 66</t>
  </si>
  <si>
    <t>Základní škola, Hradec Králové, Štefánikova 566</t>
  </si>
  <si>
    <t>Základní škola a Mateřská škola, Hradec Králové, Štefcova 1092</t>
  </si>
  <si>
    <t>Základní škola a Mateřská škola, Hradec Králové, Úprkova 1</t>
  </si>
  <si>
    <t>Masarykova jubilejní základní škola a mateřská škola, Černilov, okres Hradec Králové</t>
  </si>
  <si>
    <t>Základní škola, Chlumec nad Cidlinou, okres Hradec Králové</t>
  </si>
  <si>
    <t>Základní škola a mateřská škola, Libčany</t>
  </si>
  <si>
    <t>Základní škola a Mateřská škola, Nechanice, okres Hradec Králové</t>
  </si>
  <si>
    <t>Základní škola a Mateřská škola Františka Škroupa, Osice, okres Hradec Králové</t>
  </si>
  <si>
    <t>Základní škola a mateřská škola, Předměřice nad Labem, okres Hradec Králové</t>
  </si>
  <si>
    <t>Základní škola, Smiřice, okres Hradec Králové</t>
  </si>
  <si>
    <t>Základní škola, Třebechovice pod Orebem, okres Hradec Králové</t>
  </si>
  <si>
    <t>Základní škola a mateřská škola, Všestary</t>
  </si>
  <si>
    <t>Základní škola a Mateřská škola Josefa Gočára,Hradec Králové, Tylovo nábřeží 1140</t>
  </si>
  <si>
    <t>Mateřská škola, Nový Bydžov, Palackého 1241</t>
  </si>
  <si>
    <t>Mateřská škola Sluníčko, Nový Bydžov, U Plovárny 1380</t>
  </si>
  <si>
    <t>Základní škola, Nový Bydžov, Karla IV. 209, okres Hradec Králové</t>
  </si>
  <si>
    <t>Základní škola, Nový Bydžov, V. Kl. Klicpery 561, okres Hradec Králové</t>
  </si>
  <si>
    <t>Základní umělecká škola, Nový Bydžov</t>
  </si>
  <si>
    <t>Základní škola a mateřská škola, Hlušice</t>
  </si>
  <si>
    <t>Základní škola a Mateřská škola, Měník, okres Hradec Králové</t>
  </si>
  <si>
    <t>Mateřská škola, Nepolisy</t>
  </si>
  <si>
    <t>Základní škola, Nepolisy, okres Hradec Králové</t>
  </si>
  <si>
    <t>Mateřská škola Ohnišťany</t>
  </si>
  <si>
    <t>Mateřská škola, Petrovice</t>
  </si>
  <si>
    <t>Základní škola a mateřská škola, Prasek</t>
  </si>
  <si>
    <t>Základní škola a mateřská škola, Skřivany, okres Hradec Králové</t>
  </si>
  <si>
    <t>Mateřská škola, Sloupno</t>
  </si>
  <si>
    <t>Základní škola a Mateřská škola, Smidary, okres Hradec Králové</t>
  </si>
  <si>
    <t>Mateřská škola, Starý Bydžov</t>
  </si>
  <si>
    <t>Základní škola a mateřská škola Na Daliborce, Hořice, Žižkova 866, okres Jičín</t>
  </si>
  <si>
    <t>Základní škola Na Habru, Hořice, Jablonského 865, okres Jičín</t>
  </si>
  <si>
    <t>Základní škola, Hořice, Komenského 338, okres Jičín</t>
  </si>
  <si>
    <t>Základní škola K. J. Erbena a Mateřská škola Korálka Miletín, Na Parkáni 107</t>
  </si>
  <si>
    <t>Základní škola Eduarda Štorcha Ostroměř, Školní 315</t>
  </si>
  <si>
    <t>Základní škola,  Jeřice, okres Jičín</t>
  </si>
  <si>
    <t>Základní škola Milovice u Hořic, okres Jičín</t>
  </si>
  <si>
    <t xml:space="preserve">Základní škola a mateřská škola, Cerekvice nad Bystřicí </t>
  </si>
  <si>
    <t>Základní škola a mateřská škola, Chomutice 162, okres Jičín</t>
  </si>
  <si>
    <t>Základní škola a Mateřská škola, Dobrá Voda u Hořic, okres Jičín</t>
  </si>
  <si>
    <t>Základní škola a Mateřská škola, Chodovice 2</t>
  </si>
  <si>
    <t xml:space="preserve">Základní škola a Mateřská škola, Podhorní Újezd a Vojice, okres Jičín </t>
  </si>
  <si>
    <t>Mateřská škola Na Habru Hořice</t>
  </si>
  <si>
    <t>Mateřská škola Hořice, Husova 2166</t>
  </si>
  <si>
    <t xml:space="preserve">Mateřská škola Pod Lipou, Hořice </t>
  </si>
  <si>
    <t>Mateřská škola Jeřice 19</t>
  </si>
  <si>
    <t>Mateřská škola Ostroměř, Školní 342</t>
  </si>
  <si>
    <t>Mateřská škola Rohoznice 145</t>
  </si>
  <si>
    <t>Mateřská škola Sobčice 58</t>
  </si>
  <si>
    <t>Základní umělecká škola Hořice, Havlíčkova 1107</t>
  </si>
  <si>
    <t>Dům dětí a mládeže Hořice</t>
  </si>
  <si>
    <t>Školní jídelna,  Hořice,  Přemyslova 401</t>
  </si>
  <si>
    <t xml:space="preserve">Zařízení školního stravování, Ostroměř </t>
  </si>
  <si>
    <t>Mateřská škola Bystřice 23</t>
  </si>
  <si>
    <t>2. mateřská škola Jičín, Fügnerova 750</t>
  </si>
  <si>
    <t>Mateřská škola Máj Jičín, Pod Koželuhy 171</t>
  </si>
  <si>
    <t>3. mateřská škola Jičín, J. Š. Kubína 465</t>
  </si>
  <si>
    <t>Mateřská škola Větrov Jičín, Hradecká 898</t>
  </si>
  <si>
    <t>Mateřská škola Jinolice 40</t>
  </si>
  <si>
    <t>Mateřská škola Kacákova Lhota 48</t>
  </si>
  <si>
    <t>Mateřská škola Kněžnice 20</t>
  </si>
  <si>
    <t>Mateřská škola Konecchlumí 61</t>
  </si>
  <si>
    <t>Mateřská škola Libošovice 71</t>
  </si>
  <si>
    <t>Mateřská škola Markvartice</t>
  </si>
  <si>
    <t>Mateřská škola Milíčeves 71</t>
  </si>
  <si>
    <t>Mateřská škola Mladějov</t>
  </si>
  <si>
    <t>Mateřská škola Mlázovice, Novopacká 2</t>
  </si>
  <si>
    <t>Mateřská škola Ostružno 5</t>
  </si>
  <si>
    <t>Mateřská škola Sobotka, Jičínská 435</t>
  </si>
  <si>
    <t>Mateřská škola Valdice</t>
  </si>
  <si>
    <t>Mateřská škola Veliš 40</t>
  </si>
  <si>
    <t>Mateřská škola Volanice 130</t>
  </si>
  <si>
    <t>Mateřská škola Sluníčko, Železnice</t>
  </si>
  <si>
    <t>Mateřská škola Žlunice 145</t>
  </si>
  <si>
    <t>Základní škola a mateřská škola, Jičín, 17. listopadu 109</t>
  </si>
  <si>
    <t>Základní škola Jičín, Husova 170</t>
  </si>
  <si>
    <t>Základní škola Jičín, Poděbradova 18</t>
  </si>
  <si>
    <t>Základní škola Jičín, Železnická 460</t>
  </si>
  <si>
    <t>Základní škola a Mateřská škola Kopidlno, Tomáše Svobody 297</t>
  </si>
  <si>
    <t>Základní škola K. V. Raise Lázně Bělohrad, Komenského 95</t>
  </si>
  <si>
    <t>Základní škola a Mateřská škola Libáň, Školní 11</t>
  </si>
  <si>
    <t>Základní škola Sobotka, Jičínská 136</t>
  </si>
  <si>
    <t xml:space="preserve">Základní škola a Mateřská škola,Vysoké Veselí, okres Jičín </t>
  </si>
  <si>
    <t>Masarykova základní škola Železnice, okres Jičín</t>
  </si>
  <si>
    <t>Základní škola a Mateřská škola, Běchary 5</t>
  </si>
  <si>
    <t xml:space="preserve">Základní škola a Mateřská škola, Dětenice, okres Jičín </t>
  </si>
  <si>
    <t>Základní škola Jičíněves 44</t>
  </si>
  <si>
    <t xml:space="preserve">Školní jídelna Kozojedy </t>
  </si>
  <si>
    <t>Základní škola Libuň 33</t>
  </si>
  <si>
    <t>Základní škola a Mateřská škola, Lužany 155, okres Jičín</t>
  </si>
  <si>
    <t>Základní škola Nemyčeves 77</t>
  </si>
  <si>
    <t xml:space="preserve">Základní škola a mateřská škola Radim, okres Jičín  </t>
  </si>
  <si>
    <t>Základní škola Slatiny 17</t>
  </si>
  <si>
    <t>Základní škola Valdice, okres Jičín</t>
  </si>
  <si>
    <t>Základní umělecká škola J. B. Foerstera, Jičín, Valdštejnovo náměstí 1</t>
  </si>
  <si>
    <t>K - klub - středisko volného času, Jičín, Valdštejnovo nám. 99</t>
  </si>
  <si>
    <t>Školní jídelna  Sobotka, Jičínská 435</t>
  </si>
  <si>
    <t>Základní škola  Nová Paka, Husitská 1695, okres Jičín</t>
  </si>
  <si>
    <t>Základní škola Nová Paka, Komenského 555</t>
  </si>
  <si>
    <t>Základní umělecká škola Nová Paka, okres Jičín</t>
  </si>
  <si>
    <t>Masarykova základní škola, Stará Paka, okres Jičín</t>
  </si>
  <si>
    <t>Základní škola a Mateřská škola, Pecka, okres Jičín</t>
  </si>
  <si>
    <t>Základní škola a Mateřská škola,Vidochov, okres Jičín</t>
  </si>
  <si>
    <t>1. mateřská škola, Nová Paka, Husitská 217</t>
  </si>
  <si>
    <t>2. mateřská škola, Nová Paka, Školní 1257</t>
  </si>
  <si>
    <t>Školní jídelna, Nová Paka, Komenského 555</t>
  </si>
  <si>
    <t>Školní jídelna,  Nová Paka, Husitská 1695</t>
  </si>
  <si>
    <t>Dům dětí a mládeže STONOŽKA Nová Paka</t>
  </si>
  <si>
    <t>Mateřská škola, Broumov</t>
  </si>
  <si>
    <t>Základní škola, Broumov, Hradební 244, okres Náchod</t>
  </si>
  <si>
    <t>Masarykova základní škola, Broumov, Komenského 312, okres Náchod</t>
  </si>
  <si>
    <t>Základní umělecká škola Broumov</t>
  </si>
  <si>
    <t>Dům dětí a mládeže Ulita Broumov, okres Náchod</t>
  </si>
  <si>
    <t>Mateřská škola Meziměstí</t>
  </si>
  <si>
    <t>Mateřská škola Vižňov</t>
  </si>
  <si>
    <t>Základní škola, Meziměstí, okres Náchod</t>
  </si>
  <si>
    <t>Základní škola a Mateřská škola, Teplice nad Metují</t>
  </si>
  <si>
    <t>Mateřská škola, Adršpach</t>
  </si>
  <si>
    <t>Mateřská škola Božanov</t>
  </si>
  <si>
    <t>Mateřská škola, Hejtmánkovice</t>
  </si>
  <si>
    <t>Mateřská škola Heřmánkovice</t>
  </si>
  <si>
    <t>Základní škola a mateřská škola, Jetřichov, okres Náchod</t>
  </si>
  <si>
    <t>Základní škola a mateřská škola Martínkovice, okres Náchod</t>
  </si>
  <si>
    <t>Mateřská škola Šonov</t>
  </si>
  <si>
    <t>Základní škola a Mateřská škola, Vernéřovice, okres Náchod</t>
  </si>
  <si>
    <t>Základní škola a Mateřská škola, Dolany, okres Náchod</t>
  </si>
  <si>
    <t>Mateřská škola Heřmanice</t>
  </si>
  <si>
    <t>Základní škola a Mateřská škola, Chvalkovice, okres Náchod</t>
  </si>
  <si>
    <t>Základní škola Boženy Němcové Jaroměř, Husovo náměstí 352, okres Náchod</t>
  </si>
  <si>
    <t>Základní škola Jaroměř, Na Ostrově 4, okres Náchod</t>
  </si>
  <si>
    <t>Základní škola Jaroměř-Josefov, Vodárenská 370, okres Náchod</t>
  </si>
  <si>
    <t>Mateřská škola Jaroměř, Lužická 321</t>
  </si>
  <si>
    <t>Školní jídelna, Na Karlově 181, Jaroměř,  okres Náchod</t>
  </si>
  <si>
    <t>Školní jídelna Jaroměř-Josefov, Vodárenská 370</t>
  </si>
  <si>
    <t>Základní škola a Mateřská škola, Jasenná, okres Náchod</t>
  </si>
  <si>
    <t>Základní škola a Mateřská škola Rasošky, okres Náchod</t>
  </si>
  <si>
    <t>Mateřská škola, Rychnovek-Zvole, okres Náchod</t>
  </si>
  <si>
    <t>Základní škola, Velichovky, okres Náchod</t>
  </si>
  <si>
    <t>Mateřská škola Velichovky</t>
  </si>
  <si>
    <t>Základní škola a Mateřská škola, Velký Třebešov, okres Náchod</t>
  </si>
  <si>
    <t xml:space="preserve">Základní umělecká škola F. A. Šporka, Jaroměř </t>
  </si>
  <si>
    <t>Dům dětí a mládeže Klíč Jaroměř-Josefov, okres Náchod</t>
  </si>
  <si>
    <t>Mateřská škola, Červený Kostelec, Náchodská 270, okres Náchod</t>
  </si>
  <si>
    <t>Mateřská škola Červený Kostelec, Větrník 999, okres Náchod</t>
  </si>
  <si>
    <t>Základní škola, Červený Kostelec, Lhota, Bratří Čapků 138, okres Náchod</t>
  </si>
  <si>
    <t>Základní škola a Mateřská škola, Červený Kostelec, Olešnice 190</t>
  </si>
  <si>
    <t>Základní škola V. Hejny Červený Kostelec, Komenského 540, okres Náchod</t>
  </si>
  <si>
    <t>Základní umělecká škola Červený Kostelec, okres Náchod</t>
  </si>
  <si>
    <t>Mateřská škola J. A. Komenského, Česká Skalice, Křenkova 42</t>
  </si>
  <si>
    <t>Základní škola, Česká Skalice, okres Náchod</t>
  </si>
  <si>
    <t>Středisko volného času Bájo Česká Skalice, okres Náchod</t>
  </si>
  <si>
    <t>Mateřská škola Velox Hronov, Havlíčkova 520</t>
  </si>
  <si>
    <t>Mateřská škola Hronov-Velký Dřevíč</t>
  </si>
  <si>
    <t>Základní škola Hronov-Velký Dřevíč, okres Náchod</t>
  </si>
  <si>
    <t>Základní škola a Mateřská škola Hronov, okres Náchod</t>
  </si>
  <si>
    <t>Základní umělecká škola Hronov, okres Náchod</t>
  </si>
  <si>
    <t>Dům dětí a mládeže Domino Hronov</t>
  </si>
  <si>
    <t>Mateřská škola Náchod, Alšova ul. 952</t>
  </si>
  <si>
    <t>Mateřská škola Náchod, Březinova ul. 669</t>
  </si>
  <si>
    <t>Mateřská škola Náchod, Komenského ul. 301</t>
  </si>
  <si>
    <t>Mateřská škola Náchod, Vančurova ul. 1345</t>
  </si>
  <si>
    <t>Mateřská škola Náchod, Vítkova ul. 304</t>
  </si>
  <si>
    <t>Mateřská škola Náchod, Havlíčkova ul. 1848</t>
  </si>
  <si>
    <t>Mateřská škola Náchod, Myslbekova ul. 4</t>
  </si>
  <si>
    <t>Základní škola, Náchod, 1. Máje 365</t>
  </si>
  <si>
    <t>Základní škola,  Náchod, Pavlišovská 55</t>
  </si>
  <si>
    <t>Základní škola, Náchod, Drtinovo náměstí 121</t>
  </si>
  <si>
    <t>Základní škola T. G. Masaryka Náchod, Bartoňova 1005</t>
  </si>
  <si>
    <t>Základní škola, Náchod, Komenského 425</t>
  </si>
  <si>
    <t>Základní škola Náchod-Plhov, Příkopy 1186</t>
  </si>
  <si>
    <t xml:space="preserve">Středisko volného času Déčko, Náchod , Zámecká 243 </t>
  </si>
  <si>
    <t>Mateřská škola Police nad Metují, okres Náchod</t>
  </si>
  <si>
    <t>Základní škola a Mateřská škola, Police nad Metují, okres Náchod</t>
  </si>
  <si>
    <t>Základní umělecká škola Police nad Metují, okres Náchod</t>
  </si>
  <si>
    <t>Základní škola a Mateřská škola, Bukovice, okres Náchod</t>
  </si>
  <si>
    <t>Mateřská škola Červená Hora</t>
  </si>
  <si>
    <t>Základní škola a Mateřská škola, Česká Čermná, okres Náchod</t>
  </si>
  <si>
    <t>Základní škola a Mateřská škola Dolní Radechová, okres Náchod</t>
  </si>
  <si>
    <t>Mateřská škola Horní Radechová</t>
  </si>
  <si>
    <t>Základní škola a Mateřská škola Hořičky, okres Náchod</t>
  </si>
  <si>
    <t>Mateřská škola, Kramolna</t>
  </si>
  <si>
    <t>Základní škola a Mateřská škola Machov, okres Náchod</t>
  </si>
  <si>
    <t>Mateřská škola Nový Hrádek</t>
  </si>
  <si>
    <t>Základní škola,  Nový Hrádek, okres Náchod</t>
  </si>
  <si>
    <t>Základní škola a Mateřská škola Stárkov</t>
  </si>
  <si>
    <t>Základní škola a Mateřská škola, Studnice, okres Náchod</t>
  </si>
  <si>
    <t>Základní škola a Mateřská škola Suchý Důl, okres Náchod</t>
  </si>
  <si>
    <t>Základní škola a Mateřská škola Velká Jesenice, okres Náchod</t>
  </si>
  <si>
    <t>Mateřská škola Velké Poříčí</t>
  </si>
  <si>
    <t>Základní škola Velké Poříčí, okres Náchod</t>
  </si>
  <si>
    <t>Mateřská škola Žďár nad Metují</t>
  </si>
  <si>
    <t>Základní škola, Žďár nad Metují, okres Náchod</t>
  </si>
  <si>
    <t>Základní škola a Mateřská škola Žďárky, okres Náchod</t>
  </si>
  <si>
    <t>Mateřská škola Nové Město nad Metují, Na Františku 845, okres Náchod</t>
  </si>
  <si>
    <t>Mateřská škola Nové Město nad Metují, Rašínova 600, okres Náchod</t>
  </si>
  <si>
    <t>Základní škola Nové Město nad Metují, Komenského 15, okres Náchod</t>
  </si>
  <si>
    <t>Základní škola Nové Město nad Metují, Školní 1000, okres Náchod</t>
  </si>
  <si>
    <t>Základní umělecká škola Bedřicha Smetany Nové Město nad Metují, Husovo nám. 1209,  okres Náchod</t>
  </si>
  <si>
    <t>Dům dětí a mládeže Stonožka, Nové Město nad Metují, Malecí 588, okres Náchod</t>
  </si>
  <si>
    <t>Školní jídelna Střed, Nové Město nad Metují, Čes. legií 17, okres Náchod</t>
  </si>
  <si>
    <t>Mateřská škola, Bohuslavice</t>
  </si>
  <si>
    <t>Základní škola, Bohuslavice, okres Náchod</t>
  </si>
  <si>
    <t>Základní škola a Mateřská škola, Černčice, okres Náchod</t>
  </si>
  <si>
    <t>Základní škola a Mateřská škola, Nahořany, okres Náchod</t>
  </si>
  <si>
    <t>Základní škola a Mateřská škola Provodov-Šonov, okres Náchod</t>
  </si>
  <si>
    <t>Mateřská škola Slavoňov</t>
  </si>
  <si>
    <t>Základní škola a Mateřská škola Krčín</t>
  </si>
  <si>
    <t>Mateřská škola Bačetín</t>
  </si>
  <si>
    <t>Mateřská škola České Meziříčí, okres Rychnov nad Kněžnou</t>
  </si>
  <si>
    <t>Mateřská škola Dobré</t>
  </si>
  <si>
    <t>Mateřská škola J. A. Komenského Dobruška, Komenského 577</t>
  </si>
  <si>
    <t>Mateřská škola Opočno</t>
  </si>
  <si>
    <t>Mateřská škola Pohoří</t>
  </si>
  <si>
    <t>Mateřská škola Rohenice</t>
  </si>
  <si>
    <t>Mateřská škola Houdkovice</t>
  </si>
  <si>
    <t>Mateřská škola Val</t>
  </si>
  <si>
    <t>Základní škola a Mateřská škola Ohnišov</t>
  </si>
  <si>
    <t>Základní škola Podbřezí, okres Rychnov nad Kněžnou</t>
  </si>
  <si>
    <t>Základní škola Pohoří, okres Rychnov nad Kněžnou</t>
  </si>
  <si>
    <t>Základní škola a mateřská škola Přepychy, okres Rychnov nad Kněžnou</t>
  </si>
  <si>
    <t>Základní škola České Meziříčí, okres Rychnov nad Kněžnou</t>
  </si>
  <si>
    <t>Základní škola a Mateřská škola Děštné v Orlických horách</t>
  </si>
  <si>
    <t>Základní škola Dobré, okres Rychnov nad Kněžnou</t>
  </si>
  <si>
    <t>Základní škola Františka Kupky Dobruška, Františka Kupky 350, okres Rychnov nad Kněžnou</t>
  </si>
  <si>
    <t>Základní škola Dobruška, Pulická 378, okres Rychnov nad Kněžnou</t>
  </si>
  <si>
    <t>Základní škola a mateřská škola Olešnice v Orlických horách</t>
  </si>
  <si>
    <t>Základní škola Opočno, okres Rychnov nad Kněžnou</t>
  </si>
  <si>
    <t>Dům dětí a mládeže Dobruška, Domašínská 363</t>
  </si>
  <si>
    <t xml:space="preserve">Základní umělecká škola, Dobruška, Kostelní 428 </t>
  </si>
  <si>
    <t xml:space="preserve">Základní umělecká škola, Opočno, Trčkovo náměstí 10 </t>
  </si>
  <si>
    <t>Základní škola T. G. Masaryka Borohrádek, okres Rychnov nad Kněžnou</t>
  </si>
  <si>
    <t>Základní škola a mateřská škola Častolovice</t>
  </si>
  <si>
    <t>Základní škola a Mateřská škola Doudleby nad Orlicí</t>
  </si>
  <si>
    <t>Základní škola Gutha-Jarkovského Kostelec nad Orlicí, Palackého náměstí  45, okres Rychnov nad Kněžnou</t>
  </si>
  <si>
    <t>Základní škola Týniště nad Orlicí, okres Rychnov nad Kněžnou</t>
  </si>
  <si>
    <t>Základní škola a mateřská škola Albrechtice nad Orlicí</t>
  </si>
  <si>
    <t>Základní škola a mateřská škola Bolehošť, okres Rychnov nad Kněžnou</t>
  </si>
  <si>
    <t>Masarykova základní škola a mateřská škola, Čermná nad Orlicí</t>
  </si>
  <si>
    <t>Základní škola a Mateřská škola, Čestice, okres Rychnov nad Kněžnou</t>
  </si>
  <si>
    <t>Mateřská škola Chleny</t>
  </si>
  <si>
    <t>Základní škola a Mateřská škola, Lípa nad Orlicí, okres Rychnov nad Kněžnou</t>
  </si>
  <si>
    <t>Základní škola, Olešnice, okres Rychnov nad Kněžnou</t>
  </si>
  <si>
    <t>Základní škola a mateřská škola, Žďár nad Orlicí, okres Rychnov nad Kněžnou</t>
  </si>
  <si>
    <t>Mateřská škola Borohrádek</t>
  </si>
  <si>
    <t>Mateřská škola Kostelec nad Orlicí, Krupkova 1411</t>
  </si>
  <si>
    <t>Mateřská škola Kostelec nad Orlicí, Mánesova 987</t>
  </si>
  <si>
    <t>Mateřská škola Týniště nad Orlicí, Družstevní 938</t>
  </si>
  <si>
    <t>Mateřská škola Týniště nad Orlicí, Lipská 259</t>
  </si>
  <si>
    <t>Základní umělecká škola F.I. Tůmy, Kostelec nad Orlicí, Tyršova 17</t>
  </si>
  <si>
    <t>Základní umělecká škola, Týniště nad Orlicí</t>
  </si>
  <si>
    <t>Dům dětí a mládeže Kostelec nad Orlicí, Žižkova 367</t>
  </si>
  <si>
    <t>Dům dětí a mládeže, Týniště nad Orlicí</t>
  </si>
  <si>
    <t>Základní škola Javornice, okres Rychnov nad Kněžnou</t>
  </si>
  <si>
    <t>Základní škola a Mateřská škola Lhoty u Potštejna</t>
  </si>
  <si>
    <t>Základní škola Rokytnice v Orlických horách, okres Rychnov nad Kněžnou</t>
  </si>
  <si>
    <t>Základní škola Rychnov nad Kněžnou, Javornická 1596</t>
  </si>
  <si>
    <t>Základní škola Rychnov nad Kněžnou, Masarykova 563</t>
  </si>
  <si>
    <t>Základní škola  a Mateřská škola Slatina nad Zdobnicí, okres Rychnov nad Kněžnou</t>
  </si>
  <si>
    <t>Základní škola Solnice, okres Rychnov nad Kněžnou</t>
  </si>
  <si>
    <t>Základní škola Vamberk, okres Rychnov nad Kněžnou</t>
  </si>
  <si>
    <t>Základní škola a mateřská škola Voděrady, okres Rychnov nad Kněžnou</t>
  </si>
  <si>
    <t>Základní škola a Mateřská škola, Bílý Újezd, okres Rychnov nad Kněžnou</t>
  </si>
  <si>
    <t>Základní škola a Mateřská škola, Černíkovice, okres Rychnov nad Kněžnou</t>
  </si>
  <si>
    <t>Základní škola a Mateřská škola Lično 43, okres Rychnov nad Kněžnou</t>
  </si>
  <si>
    <t>Základní škola a Mateřská škola Lukavice, okres Rychnov nad Kněžnou</t>
  </si>
  <si>
    <t>Základní škola a Mateřská škola,Orlické Záhoří, okres Rychnov nad Kněžnou</t>
  </si>
  <si>
    <t>Základní škola a mateřská škola Pěčín</t>
  </si>
  <si>
    <t>Základní škola a mateřská škola Rychnov nad Kněžnou, Roveň 60</t>
  </si>
  <si>
    <t>Základní škola a mateřská škola Rybná nad Zdobnicí, okres Rychnov nad Kněžnou</t>
  </si>
  <si>
    <t>Základní škola a Mateřská škola, Záměl, okres Rychnov nad Kněžnou</t>
  </si>
  <si>
    <t>Mateřská škola Bartošovice v Orlických horách, okres Rychnov nad Kněžnou</t>
  </si>
  <si>
    <t>Mateřská škola Javornice 106</t>
  </si>
  <si>
    <t>Mateřská škola Liberk 4</t>
  </si>
  <si>
    <t>Mateřská škola Rokytnice v Orlických horách, okres Rychnov nad Kněžnou</t>
  </si>
  <si>
    <t>Mateřská škola Rychnov nad Kněžnou, Boženy Němcové 648</t>
  </si>
  <si>
    <t>Mateřská škola  Láň, Rychnov nad Kněžnou, Českých bratří 1387</t>
  </si>
  <si>
    <t>Mateřská škola Rychnov nad Kněžnou, Javornická 1379</t>
  </si>
  <si>
    <t>Mateřská škola Rychnov nad Kněžnou, Mírová 1487</t>
  </si>
  <si>
    <t>Mateřská škola Rychnov nad Kněžnou, Na Drahách 129</t>
  </si>
  <si>
    <t>Mateřská škola Solnice</t>
  </si>
  <si>
    <t>Mateřská škola Vamberk, Tyršova 280, okres Rychnov nad Kněžnou</t>
  </si>
  <si>
    <t>Dům dětí a mládeže, Rychnov nad Kněžnou, Poláčkovo náměstí 88</t>
  </si>
  <si>
    <t>Základní umělecká škola, Rychnov nad Kněžnou, Panská 1492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</si>
  <si>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</si>
  <si>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</si>
  <si>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</si>
  <si>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</si>
  <si>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umělecká škola, Dvůr Králové nad Labem, Legionářská 407</t>
  </si>
  <si>
    <t>Základní škola a Mateřská škola, Kocbeře, okres Trutnov</t>
  </si>
  <si>
    <t>Mateřská škola, Lanžov, okres Trutnov</t>
  </si>
  <si>
    <t>Mateřská škola, Dvůr Králové nad Labem, Drtinova 1444, okres Trutnov</t>
  </si>
  <si>
    <t>Mateřská škola, Dvůr Králové nad Labem, Elišky Krásnohorské 2428</t>
  </si>
  <si>
    <t>Základní škola a Mateřská škola, Vítězná, okres Trutnov</t>
  </si>
  <si>
    <t>Základní škola a mateřská škola MUDr. Josefa Moravce, Nemojov</t>
  </si>
  <si>
    <t>Mateřská škola, Třebihošť, Okres Trutnov</t>
  </si>
  <si>
    <t>Základní škola a Mateřská škola, Bílá Třemešná, okres Trutnov</t>
  </si>
  <si>
    <t xml:space="preserve">Mateřská škola Choustnikovo Hradiště </t>
  </si>
  <si>
    <t>Mateřská škola, Borovnice, Okres Trutnov</t>
  </si>
  <si>
    <t>Mateřská škola, Libotov, Okres Trutnov</t>
  </si>
  <si>
    <t>Základní škola a Mateřská škola, Mostek, okres Trutnov</t>
  </si>
  <si>
    <t>Mateřská škola, Horní Brusnice</t>
  </si>
  <si>
    <t>Základní škola Dukelských bojovníků a mateřská škola, Dubenec</t>
  </si>
  <si>
    <t>Dům dětí a mládeže JEDNIČKA, Dvůr Králové nad Labem, Spojených národů 1620</t>
  </si>
  <si>
    <t>Základní škola a Mateřská škola, Janské Lázně, okres Trutnov</t>
  </si>
  <si>
    <t>Základní škola a Mateřská škola, Pec pod Sněžkou, okres Trutnov</t>
  </si>
  <si>
    <t>Mateřská škola, Rtyně v Podkrkonoší</t>
  </si>
  <si>
    <t>Základní škola a Základní umělecká škola, Rtyně v Podkrkonoší, Okres Trutnov</t>
  </si>
  <si>
    <t>Základní škola a mateřská škola, Svoboda nad Úpou, okres Trutnov</t>
  </si>
  <si>
    <t>Mateřská škola, Trutnov</t>
  </si>
  <si>
    <t>Základní škola, Trutnov, Rudolfa Frimla 816</t>
  </si>
  <si>
    <t>Základní škola, Trutnov, V Domcích 488</t>
  </si>
  <si>
    <t>Základní škola, Trutnov, Komenského 399</t>
  </si>
  <si>
    <t>Základní škola kpt. Jaroše, Trutnov, Gorkého 38</t>
  </si>
  <si>
    <t>Základní škola, Trutnov 2, Mládežnická 536</t>
  </si>
  <si>
    <t>Základní škola, Trutnov 3, Náchodská 18</t>
  </si>
  <si>
    <t>Základní umělecká škola, Trutnov</t>
  </si>
  <si>
    <t xml:space="preserve"> Základní škola pro žáky se specifickými  poruchami učení, Trutnov 3, Voletiny 1</t>
  </si>
  <si>
    <t xml:space="preserve">Středisko volného času, Trutnov </t>
  </si>
  <si>
    <t>Mateřská škola Jaromír, Úpice, Plickova 781</t>
  </si>
  <si>
    <t>Základní škola Bratří Čapků, Úpice, Komenského 151, Okres Trutnov</t>
  </si>
  <si>
    <t>Základní škola Úpice-Lány, Úpice, Palackého 793, okres Trutnov</t>
  </si>
  <si>
    <t>Základní umělecká škola, Úpice, Okres Trutnov</t>
  </si>
  <si>
    <t>Mateřská škola, Žacléř, Boženy Němcové 373</t>
  </si>
  <si>
    <t>Mateřská škola, Žacléř, Na Pilíři 204, Okres Trutnov</t>
  </si>
  <si>
    <t>Základní škola, Žacléř, Okres Trutnov</t>
  </si>
  <si>
    <t>Základní umělecká škola, Žacléř, Okres Trutnov</t>
  </si>
  <si>
    <t>Základní škola a Mateřská škola, Batňovice, okres Trutnov</t>
  </si>
  <si>
    <t>Základní škola a Mateřská škola, Bernartice, okres Trutnov</t>
  </si>
  <si>
    <t>Základní škola a Mateřská škola , Dolní Olešnice, okres Trutnov</t>
  </si>
  <si>
    <t>Základní škola a Mateřská škola , Hajnice, okres Trutnov</t>
  </si>
  <si>
    <t>Základní škola a Mateřská škola, Havlovice nad Úpou, okres Trutnov</t>
  </si>
  <si>
    <t>Základní škola a Mateřská škola, Horní Maršov, okres Trutnov</t>
  </si>
  <si>
    <t>Základní škola a Mateřská škola, Chotěvice, okres Trutnov</t>
  </si>
  <si>
    <t>Základní škola a Mateřská škola, Chvaleč, okres Trutnov</t>
  </si>
  <si>
    <t>Mateřská škola, Jívka, Okres Trutnov</t>
  </si>
  <si>
    <t>Mateřská škola, Libňatov, Okres Trutnov</t>
  </si>
  <si>
    <t>Základní škola a Mateřská škola, Malá Úpa, Okres Trutnov</t>
  </si>
  <si>
    <t>Mateřská škola, Malé Svatoňovice, Okres Trutnov</t>
  </si>
  <si>
    <t>Základní škola Malé Svatoňovice</t>
  </si>
  <si>
    <t>Základní škola a mateřská škola, Mladé Buky</t>
  </si>
  <si>
    <t>Základní škola a Mateřská škola, Pilníkov, okres Trutnov</t>
  </si>
  <si>
    <t>Základní škola a Mateřská škola, Radvanice, okres Trutnov</t>
  </si>
  <si>
    <t>Mateřská škola Suchovršice</t>
  </si>
  <si>
    <t>Základní škola a Mateřská škola, Velké Svatoňovice, okres Trutnov</t>
  </si>
  <si>
    <t>Základní škola a mateřská škola J.A.Komenského Vlčice</t>
  </si>
  <si>
    <t>Městské gymnázium a střední odborná škola Úpice</t>
  </si>
  <si>
    <t>Dům dětí a mládeže Hostinné</t>
  </si>
  <si>
    <t>Dům dětí a mládeže Pelíšek, Vrchlabí</t>
  </si>
  <si>
    <t>Mateřská škola, Prosečné</t>
  </si>
  <si>
    <t>Mateřská škola, Vrchlabí, Jiráskova 926, okres Trutnov</t>
  </si>
  <si>
    <t>Mateřská škola, Vrchlabí, Komenského 1248, okres Trutnov</t>
  </si>
  <si>
    <t>Mateřská škola, Vrchlabí, Labská 338, okres Trutnov</t>
  </si>
  <si>
    <t>Mateřská škola, Vrchlabí, Letná 1249, okres Trutnov</t>
  </si>
  <si>
    <t>Mateřská škola Hostinné</t>
  </si>
  <si>
    <t>Školní jídelna, Vrchlabí, Školní 1336</t>
  </si>
  <si>
    <t>Základní škola a Mateřská škola, Černý Důl, okres Trutnov</t>
  </si>
  <si>
    <t>Základní škola a mateřská škola, Dolní Branná, okres Trutnov</t>
  </si>
  <si>
    <t>Základní škola a mateřská škola, Dolní Lánov</t>
  </si>
  <si>
    <t>Základní škola a Mateřská škola, Dolní Kalná, okres Trutnov</t>
  </si>
  <si>
    <t>Základní škola a Mateřská škola, Horní Kalná, okres Trutnov</t>
  </si>
  <si>
    <t>Základní škola Karla Klíče Hostinné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</si>
  <si>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</si>
  <si>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</si>
  <si>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</si>
  <si>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škola, Vrchlabí, Horská 256</t>
  </si>
  <si>
    <t>Základní škola, Vrchlabí, nám. Míru 283</t>
  </si>
  <si>
    <t>Základní škola, Vrchlabí, Školní 1336</t>
  </si>
  <si>
    <t>Základní umělecká škola, Hostinné</t>
  </si>
  <si>
    <t>Základní umělecká škola, Vrchlabí</t>
  </si>
  <si>
    <t xml:space="preserve">Základní škola a mateřská škola Špindlerův Mlýn </t>
  </si>
  <si>
    <t>příspěvková organizace</t>
  </si>
  <si>
    <t>Platy pedag.</t>
  </si>
  <si>
    <t>Platy neped.</t>
  </si>
  <si>
    <t>OON pedag.</t>
  </si>
  <si>
    <t>OON neped.</t>
  </si>
  <si>
    <t>Odvody</t>
  </si>
  <si>
    <t>FKSP</t>
  </si>
  <si>
    <t>ONIV 
celkem</t>
  </si>
  <si>
    <t xml:space="preserve">NIV celkem       </t>
  </si>
  <si>
    <t>vyčleněno ve stanoveném rozpočtu</t>
  </si>
  <si>
    <t>nerozděleno</t>
  </si>
  <si>
    <t>CELKEM</t>
  </si>
  <si>
    <t>tab. č. 2</t>
  </si>
  <si>
    <t>Rozpis ukazatelů přímých NIV pro školy a školská zařízení zřízené obcemi  pro rok 2012</t>
  </si>
  <si>
    <t>Rada KHK dne 12.3. 2012,  částky v tis. Kč</t>
  </si>
  <si>
    <t>ÚZ 33353</t>
  </si>
  <si>
    <t xml:space="preserve">Mateřská škola Třebnouševes </t>
  </si>
  <si>
    <t>Mateřská škola, Stará Paka</t>
  </si>
  <si>
    <t>Základní umělecká škola Náchod, Tyršova 247</t>
  </si>
  <si>
    <t>Základní škola  a Mateřská škola Skuhrov nad Bělou</t>
  </si>
  <si>
    <t>Základní škola a Mateřská škola  Kvasiny, okres Rychnov nad Kněžnou</t>
  </si>
  <si>
    <t>Základní a Mateřská škola, Potštejn, okres Rychnov nad Kněžnou</t>
  </si>
  <si>
    <t>Školní jídelna RK, Rychnov nad Kněžnou, U Stadionu 1229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</si>
</sst>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9" fontId="0" fillId="0" borderId="12" xfId="0" applyNumberForma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169" fontId="0" fillId="0" borderId="21" xfId="0" applyNumberForma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69" fontId="0" fillId="0" borderId="3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166" fontId="7" fillId="0" borderId="36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9" fontId="4" fillId="0" borderId="37" xfId="0" applyNumberFormat="1" applyFont="1" applyFill="1" applyBorder="1" applyAlignment="1">
      <alignment horizontal="center" vertical="center"/>
    </xf>
    <xf numFmtId="169" fontId="4" fillId="0" borderId="38" xfId="0" applyNumberFormat="1" applyFont="1" applyFill="1" applyBorder="1" applyAlignment="1">
      <alignment horizontal="center" vertical="center"/>
    </xf>
    <xf numFmtId="169" fontId="4" fillId="0" borderId="39" xfId="0" applyNumberFormat="1" applyFont="1" applyFill="1" applyBorder="1" applyAlignment="1">
      <alignment horizontal="center" vertical="center"/>
    </xf>
    <xf numFmtId="169" fontId="4" fillId="0" borderId="40" xfId="0" applyNumberFormat="1" applyFont="1" applyFill="1" applyBorder="1" applyAlignment="1">
      <alignment horizontal="center" vertical="center"/>
    </xf>
    <xf numFmtId="169" fontId="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69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9" fontId="0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1"/>
  <sheetViews>
    <sheetView tabSelected="1" zoomScale="80" zoomScaleNormal="80" zoomScaleSheetLayoutView="80" zoomScalePageLayoutView="0" workbookViewId="0" topLeftCell="A1">
      <pane xSplit="4" ySplit="3" topLeftCell="E42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" sqref="E3"/>
    </sheetView>
  </sheetViews>
  <sheetFormatPr defaultColWidth="9.140625" defaultRowHeight="27" customHeight="1"/>
  <cols>
    <col min="1" max="1" width="5.421875" style="1" customWidth="1"/>
    <col min="2" max="2" width="6.00390625" style="1" customWidth="1"/>
    <col min="3" max="3" width="7.421875" style="2" hidden="1" customWidth="1"/>
    <col min="4" max="4" width="38.57421875" style="2" customWidth="1"/>
    <col min="5" max="5" width="11.7109375" style="1" customWidth="1"/>
    <col min="6" max="6" width="12.00390625" style="1" customWidth="1"/>
    <col min="7" max="9" width="10.421875" style="1" customWidth="1"/>
    <col min="10" max="11" width="10.140625" style="1" customWidth="1"/>
    <col min="12" max="12" width="13.00390625" style="1" customWidth="1"/>
    <col min="13" max="13" width="3.421875" style="44" customWidth="1"/>
    <col min="14" max="16384" width="9.140625" style="1" customWidth="1"/>
  </cols>
  <sheetData>
    <row r="1" spans="1:12" ht="27" customHeight="1">
      <c r="A1" s="41" t="s">
        <v>458</v>
      </c>
      <c r="L1" s="74" t="s">
        <v>457</v>
      </c>
    </row>
    <row r="2" spans="1:5" ht="21.75" customHeight="1" thickBot="1">
      <c r="A2" s="42" t="s">
        <v>459</v>
      </c>
      <c r="E2" s="43" t="s">
        <v>460</v>
      </c>
    </row>
    <row r="3" spans="1:13" s="3" customFormat="1" ht="26.25" thickBot="1">
      <c r="A3" s="75" t="s">
        <v>0</v>
      </c>
      <c r="B3" s="78" t="s">
        <v>1</v>
      </c>
      <c r="C3" s="77" t="s">
        <v>2</v>
      </c>
      <c r="D3" s="76" t="s">
        <v>445</v>
      </c>
      <c r="E3" s="48" t="s">
        <v>446</v>
      </c>
      <c r="F3" s="49" t="s">
        <v>447</v>
      </c>
      <c r="G3" s="50" t="s">
        <v>448</v>
      </c>
      <c r="H3" s="50" t="s">
        <v>449</v>
      </c>
      <c r="I3" s="51" t="s">
        <v>450</v>
      </c>
      <c r="J3" s="51" t="s">
        <v>451</v>
      </c>
      <c r="K3" s="52" t="s">
        <v>452</v>
      </c>
      <c r="L3" s="40" t="s">
        <v>453</v>
      </c>
      <c r="M3" s="45"/>
    </row>
    <row r="4" spans="1:13" ht="30">
      <c r="A4" s="17">
        <v>7001</v>
      </c>
      <c r="B4" s="24">
        <v>3111</v>
      </c>
      <c r="C4" s="31" t="s">
        <v>3</v>
      </c>
      <c r="D4" s="37" t="s">
        <v>11</v>
      </c>
      <c r="E4" s="11">
        <v>3637.7</v>
      </c>
      <c r="F4" s="13">
        <v>1499.2</v>
      </c>
      <c r="G4" s="12">
        <v>0</v>
      </c>
      <c r="H4" s="12">
        <v>2.4</v>
      </c>
      <c r="I4" s="12">
        <v>1747.5</v>
      </c>
      <c r="J4" s="12">
        <v>51.4</v>
      </c>
      <c r="K4" s="53">
        <v>31.3</v>
      </c>
      <c r="L4" s="62">
        <f>SUM(E4:K4)</f>
        <v>6969.499999999999</v>
      </c>
      <c r="M4" s="46"/>
    </row>
    <row r="5" spans="1:13" ht="30">
      <c r="A5" s="18">
        <v>7002</v>
      </c>
      <c r="B5" s="25">
        <v>3111</v>
      </c>
      <c r="C5" s="32" t="s">
        <v>3</v>
      </c>
      <c r="D5" s="25" t="s">
        <v>12</v>
      </c>
      <c r="E5" s="4">
        <v>3621.9</v>
      </c>
      <c r="F5" s="14">
        <v>1386.4</v>
      </c>
      <c r="G5" s="5">
        <v>0</v>
      </c>
      <c r="H5" s="5">
        <v>0</v>
      </c>
      <c r="I5" s="5">
        <v>1702.9</v>
      </c>
      <c r="J5" s="5">
        <v>50.1</v>
      </c>
      <c r="K5" s="54">
        <v>30</v>
      </c>
      <c r="L5" s="63">
        <f aca="true" t="shared" si="0" ref="L5:L68">SUM(E5:K5)</f>
        <v>6791.300000000001</v>
      </c>
      <c r="M5" s="46"/>
    </row>
    <row r="6" spans="1:13" ht="30">
      <c r="A6" s="18">
        <v>7003</v>
      </c>
      <c r="B6" s="25">
        <v>3111</v>
      </c>
      <c r="C6" s="32" t="s">
        <v>3</v>
      </c>
      <c r="D6" s="25" t="s">
        <v>13</v>
      </c>
      <c r="E6" s="4">
        <v>4606.6</v>
      </c>
      <c r="F6" s="14">
        <v>1651</v>
      </c>
      <c r="G6" s="5">
        <v>37.7</v>
      </c>
      <c r="H6" s="5">
        <v>17.3</v>
      </c>
      <c r="I6" s="5">
        <v>2146.3</v>
      </c>
      <c r="J6" s="5">
        <v>62.6</v>
      </c>
      <c r="K6" s="54">
        <v>38.8</v>
      </c>
      <c r="L6" s="63">
        <f t="shared" si="0"/>
        <v>8560.300000000001</v>
      </c>
      <c r="M6" s="46"/>
    </row>
    <row r="7" spans="1:13" ht="30">
      <c r="A7" s="18">
        <v>7004</v>
      </c>
      <c r="B7" s="25">
        <v>3111</v>
      </c>
      <c r="C7" s="32" t="s">
        <v>3</v>
      </c>
      <c r="D7" s="25" t="s">
        <v>14</v>
      </c>
      <c r="E7" s="4">
        <v>3072.7</v>
      </c>
      <c r="F7" s="14">
        <v>1220.5</v>
      </c>
      <c r="G7" s="5">
        <v>42</v>
      </c>
      <c r="H7" s="5">
        <v>12.9</v>
      </c>
      <c r="I7" s="5">
        <v>1478.4</v>
      </c>
      <c r="J7" s="5">
        <v>42.9</v>
      </c>
      <c r="K7" s="54">
        <v>26.8</v>
      </c>
      <c r="L7" s="63">
        <f t="shared" si="0"/>
        <v>5896.2</v>
      </c>
      <c r="M7" s="46"/>
    </row>
    <row r="8" spans="1:13" ht="30">
      <c r="A8" s="18">
        <v>7005</v>
      </c>
      <c r="B8" s="25">
        <v>3111</v>
      </c>
      <c r="C8" s="32" t="s">
        <v>3</v>
      </c>
      <c r="D8" s="25" t="s">
        <v>15</v>
      </c>
      <c r="E8" s="4">
        <v>3894</v>
      </c>
      <c r="F8" s="14">
        <v>1404</v>
      </c>
      <c r="G8" s="5">
        <v>0</v>
      </c>
      <c r="H8" s="5">
        <v>0</v>
      </c>
      <c r="I8" s="5">
        <v>1801.3</v>
      </c>
      <c r="J8" s="5">
        <v>53</v>
      </c>
      <c r="K8" s="54">
        <v>32.3</v>
      </c>
      <c r="L8" s="63">
        <f t="shared" si="0"/>
        <v>7184.6</v>
      </c>
      <c r="M8" s="46"/>
    </row>
    <row r="9" spans="1:13" ht="30">
      <c r="A9" s="18">
        <v>7006</v>
      </c>
      <c r="B9" s="25">
        <v>3111</v>
      </c>
      <c r="C9" s="32" t="s">
        <v>3</v>
      </c>
      <c r="D9" s="25" t="s">
        <v>16</v>
      </c>
      <c r="E9" s="4">
        <v>3181.3</v>
      </c>
      <c r="F9" s="14">
        <v>1160.2</v>
      </c>
      <c r="G9" s="5">
        <v>10</v>
      </c>
      <c r="H9" s="5">
        <v>0</v>
      </c>
      <c r="I9" s="5">
        <v>1479.5</v>
      </c>
      <c r="J9" s="5">
        <v>43.5</v>
      </c>
      <c r="K9" s="54">
        <v>26.8</v>
      </c>
      <c r="L9" s="63">
        <f t="shared" si="0"/>
        <v>5901.3</v>
      </c>
      <c r="M9" s="46"/>
    </row>
    <row r="10" spans="1:13" ht="30">
      <c r="A10" s="18">
        <v>7007</v>
      </c>
      <c r="B10" s="25">
        <v>3111</v>
      </c>
      <c r="C10" s="32" t="s">
        <v>3</v>
      </c>
      <c r="D10" s="25" t="s">
        <v>17</v>
      </c>
      <c r="E10" s="4">
        <v>4720.6</v>
      </c>
      <c r="F10" s="14">
        <v>1686.2</v>
      </c>
      <c r="G10" s="5">
        <v>69</v>
      </c>
      <c r="H10" s="5">
        <v>15.4</v>
      </c>
      <c r="I10" s="5">
        <v>2207</v>
      </c>
      <c r="J10" s="5">
        <v>63.9</v>
      </c>
      <c r="K10" s="54">
        <v>39.8</v>
      </c>
      <c r="L10" s="63">
        <f t="shared" si="0"/>
        <v>8801.9</v>
      </c>
      <c r="M10" s="46"/>
    </row>
    <row r="11" spans="1:13" ht="30">
      <c r="A11" s="18">
        <v>7008</v>
      </c>
      <c r="B11" s="25">
        <v>3111</v>
      </c>
      <c r="C11" s="32" t="s">
        <v>3</v>
      </c>
      <c r="D11" s="25" t="s">
        <v>18</v>
      </c>
      <c r="E11" s="4">
        <v>3267.9</v>
      </c>
      <c r="F11" s="14">
        <v>1205</v>
      </c>
      <c r="G11" s="5">
        <v>0</v>
      </c>
      <c r="H11" s="5">
        <v>3.6</v>
      </c>
      <c r="I11" s="5">
        <v>1522.2</v>
      </c>
      <c r="J11" s="5">
        <v>44.7</v>
      </c>
      <c r="K11" s="54">
        <v>27.2</v>
      </c>
      <c r="L11" s="63">
        <f t="shared" si="0"/>
        <v>6070.599999999999</v>
      </c>
      <c r="M11" s="46"/>
    </row>
    <row r="12" spans="1:13" ht="30">
      <c r="A12" s="18">
        <v>7009</v>
      </c>
      <c r="B12" s="25">
        <v>3111</v>
      </c>
      <c r="C12" s="32" t="s">
        <v>3</v>
      </c>
      <c r="D12" s="25" t="s">
        <v>19</v>
      </c>
      <c r="E12" s="4">
        <v>3077.7</v>
      </c>
      <c r="F12" s="14">
        <v>1122</v>
      </c>
      <c r="G12" s="5">
        <v>0</v>
      </c>
      <c r="H12" s="5">
        <v>0</v>
      </c>
      <c r="I12" s="5">
        <v>1427.9</v>
      </c>
      <c r="J12" s="5">
        <v>42</v>
      </c>
      <c r="K12" s="54">
        <v>25.8</v>
      </c>
      <c r="L12" s="63">
        <f t="shared" si="0"/>
        <v>5695.400000000001</v>
      </c>
      <c r="M12" s="46"/>
    </row>
    <row r="13" spans="1:13" ht="30">
      <c r="A13" s="18">
        <v>7010</v>
      </c>
      <c r="B13" s="25">
        <v>3111</v>
      </c>
      <c r="C13" s="32" t="s">
        <v>3</v>
      </c>
      <c r="D13" s="25" t="s">
        <v>20</v>
      </c>
      <c r="E13" s="4">
        <v>4089.5</v>
      </c>
      <c r="F13" s="14">
        <v>1663.3</v>
      </c>
      <c r="G13" s="5">
        <v>0</v>
      </c>
      <c r="H13" s="5">
        <v>0</v>
      </c>
      <c r="I13" s="5">
        <v>1956.1</v>
      </c>
      <c r="J13" s="5">
        <v>57.6</v>
      </c>
      <c r="K13" s="54">
        <v>35.6</v>
      </c>
      <c r="L13" s="63">
        <f t="shared" si="0"/>
        <v>7802.1</v>
      </c>
      <c r="M13" s="46"/>
    </row>
    <row r="14" spans="1:13" ht="15">
      <c r="A14" s="18">
        <v>7011</v>
      </c>
      <c r="B14" s="25">
        <v>3111</v>
      </c>
      <c r="C14" s="32" t="s">
        <v>3</v>
      </c>
      <c r="D14" s="25" t="s">
        <v>21</v>
      </c>
      <c r="E14" s="4">
        <v>869.2</v>
      </c>
      <c r="F14" s="14">
        <v>387.5</v>
      </c>
      <c r="G14" s="5">
        <v>0</v>
      </c>
      <c r="H14" s="5">
        <v>0</v>
      </c>
      <c r="I14" s="5">
        <v>427.3</v>
      </c>
      <c r="J14" s="5">
        <v>12.6</v>
      </c>
      <c r="K14" s="54">
        <v>7.4</v>
      </c>
      <c r="L14" s="63">
        <f t="shared" si="0"/>
        <v>1704</v>
      </c>
      <c r="M14" s="46"/>
    </row>
    <row r="15" spans="1:13" ht="15">
      <c r="A15" s="18">
        <v>7012</v>
      </c>
      <c r="B15" s="25">
        <v>3111</v>
      </c>
      <c r="C15" s="32" t="s">
        <v>3</v>
      </c>
      <c r="D15" s="25" t="s">
        <v>22</v>
      </c>
      <c r="E15" s="4">
        <v>515.1</v>
      </c>
      <c r="F15" s="14">
        <v>253.8</v>
      </c>
      <c r="G15" s="5">
        <v>0</v>
      </c>
      <c r="H15" s="5">
        <v>0</v>
      </c>
      <c r="I15" s="5">
        <v>261.5</v>
      </c>
      <c r="J15" s="5">
        <v>7.6</v>
      </c>
      <c r="K15" s="54">
        <v>4.3</v>
      </c>
      <c r="L15" s="63">
        <f t="shared" si="0"/>
        <v>1042.3</v>
      </c>
      <c r="M15" s="46"/>
    </row>
    <row r="16" spans="1:13" ht="15">
      <c r="A16" s="18">
        <v>7013</v>
      </c>
      <c r="B16" s="25">
        <v>3111</v>
      </c>
      <c r="C16" s="32" t="s">
        <v>3</v>
      </c>
      <c r="D16" s="25" t="s">
        <v>23</v>
      </c>
      <c r="E16" s="4">
        <v>1379</v>
      </c>
      <c r="F16" s="14">
        <v>559.7</v>
      </c>
      <c r="G16" s="5">
        <v>0</v>
      </c>
      <c r="H16" s="5">
        <v>4</v>
      </c>
      <c r="I16" s="5">
        <v>660.5</v>
      </c>
      <c r="J16" s="5">
        <v>19.4</v>
      </c>
      <c r="K16" s="54">
        <v>11.6</v>
      </c>
      <c r="L16" s="63">
        <f t="shared" si="0"/>
        <v>2634.2</v>
      </c>
      <c r="M16" s="46"/>
    </row>
    <row r="17" spans="1:13" ht="30">
      <c r="A17" s="18">
        <v>7014</v>
      </c>
      <c r="B17" s="25">
        <v>3111</v>
      </c>
      <c r="C17" s="32" t="s">
        <v>3</v>
      </c>
      <c r="D17" s="25" t="s">
        <v>24</v>
      </c>
      <c r="E17" s="4">
        <v>2277.2</v>
      </c>
      <c r="F17" s="14">
        <v>914.6</v>
      </c>
      <c r="G17" s="5">
        <v>0</v>
      </c>
      <c r="H17" s="5">
        <v>0</v>
      </c>
      <c r="I17" s="5">
        <v>1085.2</v>
      </c>
      <c r="J17" s="5">
        <v>31.9</v>
      </c>
      <c r="K17" s="54">
        <v>19.5</v>
      </c>
      <c r="L17" s="63">
        <f t="shared" si="0"/>
        <v>4328.4</v>
      </c>
      <c r="M17" s="46"/>
    </row>
    <row r="18" spans="1:13" ht="45">
      <c r="A18" s="18">
        <v>7015</v>
      </c>
      <c r="B18" s="25">
        <v>3111</v>
      </c>
      <c r="C18" s="32" t="s">
        <v>3</v>
      </c>
      <c r="D18" s="25" t="s">
        <v>25</v>
      </c>
      <c r="E18" s="4">
        <v>2200.6</v>
      </c>
      <c r="F18" s="14">
        <v>1183.7</v>
      </c>
      <c r="G18" s="5">
        <v>0</v>
      </c>
      <c r="H18" s="5">
        <v>0</v>
      </c>
      <c r="I18" s="5">
        <v>1150.7</v>
      </c>
      <c r="J18" s="5">
        <v>33.8</v>
      </c>
      <c r="K18" s="54">
        <v>21.5</v>
      </c>
      <c r="L18" s="63">
        <f t="shared" si="0"/>
        <v>4590.3</v>
      </c>
      <c r="M18" s="46"/>
    </row>
    <row r="19" spans="1:13" ht="15">
      <c r="A19" s="18">
        <v>7016</v>
      </c>
      <c r="B19" s="25">
        <v>3111</v>
      </c>
      <c r="C19" s="32" t="s">
        <v>3</v>
      </c>
      <c r="D19" s="25" t="s">
        <v>26</v>
      </c>
      <c r="E19" s="4">
        <v>1056.8</v>
      </c>
      <c r="F19" s="14">
        <v>268.2</v>
      </c>
      <c r="G19" s="5">
        <v>0</v>
      </c>
      <c r="H19" s="5">
        <v>0</v>
      </c>
      <c r="I19" s="5">
        <v>450.5</v>
      </c>
      <c r="J19" s="5">
        <v>13.2</v>
      </c>
      <c r="K19" s="54">
        <v>7.4</v>
      </c>
      <c r="L19" s="63">
        <f t="shared" si="0"/>
        <v>1796.1000000000001</v>
      </c>
      <c r="M19" s="46"/>
    </row>
    <row r="20" spans="1:13" ht="15">
      <c r="A20" s="18">
        <v>7017</v>
      </c>
      <c r="B20" s="25">
        <v>3111</v>
      </c>
      <c r="C20" s="32" t="s">
        <v>3</v>
      </c>
      <c r="D20" s="25" t="s">
        <v>27</v>
      </c>
      <c r="E20" s="4">
        <v>1009</v>
      </c>
      <c r="F20" s="14">
        <v>278.3</v>
      </c>
      <c r="G20" s="5">
        <v>16</v>
      </c>
      <c r="H20" s="5">
        <v>0</v>
      </c>
      <c r="I20" s="5">
        <v>443.1</v>
      </c>
      <c r="J20" s="5">
        <v>12.8</v>
      </c>
      <c r="K20" s="54">
        <v>7.6</v>
      </c>
      <c r="L20" s="63">
        <f t="shared" si="0"/>
        <v>1766.8</v>
      </c>
      <c r="M20" s="46"/>
    </row>
    <row r="21" spans="1:13" ht="15">
      <c r="A21" s="18">
        <v>7018</v>
      </c>
      <c r="B21" s="25">
        <v>3111</v>
      </c>
      <c r="C21" s="32" t="s">
        <v>3</v>
      </c>
      <c r="D21" s="25" t="s">
        <v>28</v>
      </c>
      <c r="E21" s="4">
        <v>567.7</v>
      </c>
      <c r="F21" s="14">
        <v>165.2</v>
      </c>
      <c r="G21" s="5">
        <v>5</v>
      </c>
      <c r="H21" s="5">
        <v>0</v>
      </c>
      <c r="I21" s="5">
        <v>250.9</v>
      </c>
      <c r="J21" s="5">
        <v>7.2</v>
      </c>
      <c r="K21" s="54">
        <v>4.3</v>
      </c>
      <c r="L21" s="63">
        <f t="shared" si="0"/>
        <v>1000.3000000000001</v>
      </c>
      <c r="M21" s="46"/>
    </row>
    <row r="22" spans="1:13" ht="15">
      <c r="A22" s="18">
        <v>7019</v>
      </c>
      <c r="B22" s="25">
        <v>3111</v>
      </c>
      <c r="C22" s="32" t="s">
        <v>3</v>
      </c>
      <c r="D22" s="25" t="s">
        <v>29</v>
      </c>
      <c r="E22" s="4">
        <v>808.4</v>
      </c>
      <c r="F22" s="14">
        <v>363.5</v>
      </c>
      <c r="G22" s="5">
        <v>0</v>
      </c>
      <c r="H22" s="5">
        <v>0</v>
      </c>
      <c r="I22" s="5">
        <v>398.5</v>
      </c>
      <c r="J22" s="5">
        <v>11.7</v>
      </c>
      <c r="K22" s="54">
        <v>6.8</v>
      </c>
      <c r="L22" s="63">
        <f t="shared" si="0"/>
        <v>1588.9</v>
      </c>
      <c r="M22" s="46"/>
    </row>
    <row r="23" spans="1:13" ht="15">
      <c r="A23" s="18">
        <v>7020</v>
      </c>
      <c r="B23" s="25">
        <v>3111</v>
      </c>
      <c r="C23" s="32" t="s">
        <v>3</v>
      </c>
      <c r="D23" s="25" t="s">
        <v>30</v>
      </c>
      <c r="E23" s="4">
        <v>740.3</v>
      </c>
      <c r="F23" s="14">
        <v>205.5</v>
      </c>
      <c r="G23" s="5">
        <v>10</v>
      </c>
      <c r="H23" s="5">
        <v>4</v>
      </c>
      <c r="I23" s="5">
        <v>326.4</v>
      </c>
      <c r="J23" s="5">
        <v>9.5</v>
      </c>
      <c r="K23" s="54">
        <v>5.5</v>
      </c>
      <c r="L23" s="63">
        <f t="shared" si="0"/>
        <v>1301.1999999999998</v>
      </c>
      <c r="M23" s="46"/>
    </row>
    <row r="24" spans="1:13" ht="15">
      <c r="A24" s="18">
        <v>7021</v>
      </c>
      <c r="B24" s="25">
        <v>3111</v>
      </c>
      <c r="C24" s="32" t="s">
        <v>3</v>
      </c>
      <c r="D24" s="25" t="s">
        <v>31</v>
      </c>
      <c r="E24" s="4">
        <v>510.1</v>
      </c>
      <c r="F24" s="14">
        <v>145</v>
      </c>
      <c r="G24" s="5">
        <v>5</v>
      </c>
      <c r="H24" s="5">
        <v>4.3</v>
      </c>
      <c r="I24" s="5">
        <v>226</v>
      </c>
      <c r="J24" s="5">
        <v>6.5</v>
      </c>
      <c r="K24" s="54">
        <v>3.8</v>
      </c>
      <c r="L24" s="63">
        <f t="shared" si="0"/>
        <v>900.6999999999999</v>
      </c>
      <c r="M24" s="46"/>
    </row>
    <row r="25" spans="1:13" ht="15">
      <c r="A25" s="18">
        <v>7022</v>
      </c>
      <c r="B25" s="25">
        <v>3111</v>
      </c>
      <c r="C25" s="32" t="s">
        <v>3</v>
      </c>
      <c r="D25" s="25" t="s">
        <v>32</v>
      </c>
      <c r="E25" s="4">
        <v>1672.3</v>
      </c>
      <c r="F25" s="14">
        <v>649.9</v>
      </c>
      <c r="G25" s="5">
        <v>0</v>
      </c>
      <c r="H25" s="5">
        <v>0</v>
      </c>
      <c r="I25" s="5">
        <v>789.6</v>
      </c>
      <c r="J25" s="5">
        <v>23.2</v>
      </c>
      <c r="K25" s="54">
        <v>13.9</v>
      </c>
      <c r="L25" s="63">
        <f t="shared" si="0"/>
        <v>3148.8999999999996</v>
      </c>
      <c r="M25" s="46"/>
    </row>
    <row r="26" spans="1:13" ht="15">
      <c r="A26" s="18">
        <v>7023</v>
      </c>
      <c r="B26" s="25">
        <v>3111</v>
      </c>
      <c r="C26" s="32" t="s">
        <v>3</v>
      </c>
      <c r="D26" s="25" t="s">
        <v>33</v>
      </c>
      <c r="E26" s="4">
        <v>1577.2</v>
      </c>
      <c r="F26" s="14">
        <v>747.8</v>
      </c>
      <c r="G26" s="5">
        <v>0</v>
      </c>
      <c r="H26" s="5">
        <v>0</v>
      </c>
      <c r="I26" s="5">
        <v>790.6</v>
      </c>
      <c r="J26" s="5">
        <v>23.2</v>
      </c>
      <c r="K26" s="54">
        <v>14</v>
      </c>
      <c r="L26" s="63">
        <f t="shared" si="0"/>
        <v>3152.7999999999997</v>
      </c>
      <c r="M26" s="46"/>
    </row>
    <row r="27" spans="1:13" ht="15">
      <c r="A27" s="18">
        <v>7024</v>
      </c>
      <c r="B27" s="25">
        <v>3111</v>
      </c>
      <c r="C27" s="32" t="s">
        <v>3</v>
      </c>
      <c r="D27" s="25" t="s">
        <v>34</v>
      </c>
      <c r="E27" s="4">
        <v>589</v>
      </c>
      <c r="F27" s="14">
        <v>278.6</v>
      </c>
      <c r="G27" s="5">
        <v>2</v>
      </c>
      <c r="H27" s="5">
        <v>0</v>
      </c>
      <c r="I27" s="5">
        <v>295.7</v>
      </c>
      <c r="J27" s="5">
        <v>8.7</v>
      </c>
      <c r="K27" s="54">
        <v>5</v>
      </c>
      <c r="L27" s="63">
        <f t="shared" si="0"/>
        <v>1179</v>
      </c>
      <c r="M27" s="46"/>
    </row>
    <row r="28" spans="1:13" ht="15">
      <c r="A28" s="18">
        <v>7025</v>
      </c>
      <c r="B28" s="25">
        <v>3111</v>
      </c>
      <c r="C28" s="32" t="s">
        <v>3</v>
      </c>
      <c r="D28" s="25" t="s">
        <v>35</v>
      </c>
      <c r="E28" s="4">
        <v>483.7</v>
      </c>
      <c r="F28" s="14">
        <v>136.2</v>
      </c>
      <c r="G28" s="5">
        <v>0</v>
      </c>
      <c r="H28" s="5">
        <v>0</v>
      </c>
      <c r="I28" s="5">
        <v>210.8</v>
      </c>
      <c r="J28" s="5">
        <v>6.2</v>
      </c>
      <c r="K28" s="54">
        <v>3.4</v>
      </c>
      <c r="L28" s="63">
        <f t="shared" si="0"/>
        <v>840.3000000000001</v>
      </c>
      <c r="M28" s="46"/>
    </row>
    <row r="29" spans="1:13" ht="30">
      <c r="A29" s="18">
        <v>7026</v>
      </c>
      <c r="B29" s="25">
        <v>3111</v>
      </c>
      <c r="C29" s="32" t="s">
        <v>3</v>
      </c>
      <c r="D29" s="25" t="s">
        <v>36</v>
      </c>
      <c r="E29" s="4">
        <v>4388.1</v>
      </c>
      <c r="F29" s="14">
        <v>1131.9</v>
      </c>
      <c r="G29" s="5">
        <v>0</v>
      </c>
      <c r="H29" s="5">
        <v>0</v>
      </c>
      <c r="I29" s="5">
        <v>1876.9</v>
      </c>
      <c r="J29" s="5">
        <v>55.2</v>
      </c>
      <c r="K29" s="54">
        <v>32.4</v>
      </c>
      <c r="L29" s="63">
        <f t="shared" si="0"/>
        <v>7484.499999999999</v>
      </c>
      <c r="M29" s="46"/>
    </row>
    <row r="30" spans="1:13" ht="15">
      <c r="A30" s="18">
        <v>7027</v>
      </c>
      <c r="B30" s="25">
        <v>3111</v>
      </c>
      <c r="C30" s="32" t="s">
        <v>3</v>
      </c>
      <c r="D30" s="25" t="s">
        <v>37</v>
      </c>
      <c r="E30" s="7">
        <v>729.3</v>
      </c>
      <c r="F30" s="15">
        <v>335.5</v>
      </c>
      <c r="G30" s="8">
        <v>0</v>
      </c>
      <c r="H30" s="8">
        <v>0</v>
      </c>
      <c r="I30" s="8">
        <v>362</v>
      </c>
      <c r="J30" s="8">
        <v>10.6</v>
      </c>
      <c r="K30" s="55">
        <v>6.1</v>
      </c>
      <c r="L30" s="65">
        <f t="shared" si="0"/>
        <v>1443.4999999999998</v>
      </c>
      <c r="M30" s="46"/>
    </row>
    <row r="31" spans="1:13" ht="30">
      <c r="A31" s="18">
        <v>7028</v>
      </c>
      <c r="B31" s="25">
        <v>3111</v>
      </c>
      <c r="C31" s="32" t="s">
        <v>3</v>
      </c>
      <c r="D31" s="25" t="s">
        <v>38</v>
      </c>
      <c r="E31" s="4">
        <v>1104.3</v>
      </c>
      <c r="F31" s="14">
        <v>254.7</v>
      </c>
      <c r="G31" s="5">
        <v>0</v>
      </c>
      <c r="H31" s="5">
        <v>26.4</v>
      </c>
      <c r="I31" s="5">
        <v>471</v>
      </c>
      <c r="J31" s="5">
        <v>13.5</v>
      </c>
      <c r="K31" s="54">
        <v>7.9</v>
      </c>
      <c r="L31" s="63">
        <f t="shared" si="0"/>
        <v>1877.8000000000002</v>
      </c>
      <c r="M31" s="46"/>
    </row>
    <row r="32" spans="1:13" ht="30">
      <c r="A32" s="18">
        <v>7029</v>
      </c>
      <c r="B32" s="25">
        <v>3231</v>
      </c>
      <c r="C32" s="32" t="s">
        <v>3</v>
      </c>
      <c r="D32" s="25" t="s">
        <v>39</v>
      </c>
      <c r="E32" s="4">
        <v>10532.9</v>
      </c>
      <c r="F32" s="14">
        <v>912.2</v>
      </c>
      <c r="G32" s="5">
        <v>300</v>
      </c>
      <c r="H32" s="5">
        <v>0</v>
      </c>
      <c r="I32" s="5">
        <v>3993.4</v>
      </c>
      <c r="J32" s="5">
        <v>114.5</v>
      </c>
      <c r="K32" s="54">
        <v>32.7</v>
      </c>
      <c r="L32" s="63">
        <f t="shared" si="0"/>
        <v>15885.7</v>
      </c>
      <c r="M32" s="46"/>
    </row>
    <row r="33" spans="1:13" ht="30">
      <c r="A33" s="18">
        <v>7030</v>
      </c>
      <c r="B33" s="25">
        <v>3231</v>
      </c>
      <c r="C33" s="32" t="s">
        <v>3</v>
      </c>
      <c r="D33" s="25" t="s">
        <v>40</v>
      </c>
      <c r="E33" s="4">
        <v>15375.6</v>
      </c>
      <c r="F33" s="14">
        <v>1265.8</v>
      </c>
      <c r="G33" s="5">
        <v>442</v>
      </c>
      <c r="H33" s="5">
        <v>0</v>
      </c>
      <c r="I33" s="5">
        <v>5808.5</v>
      </c>
      <c r="J33" s="5">
        <v>166.4</v>
      </c>
      <c r="K33" s="54">
        <v>47.6</v>
      </c>
      <c r="L33" s="63">
        <f t="shared" si="0"/>
        <v>23105.9</v>
      </c>
      <c r="M33" s="46"/>
    </row>
    <row r="34" spans="1:13" ht="30">
      <c r="A34" s="18">
        <v>7031</v>
      </c>
      <c r="B34" s="25">
        <v>3231</v>
      </c>
      <c r="C34" s="32" t="s">
        <v>3</v>
      </c>
      <c r="D34" s="25" t="s">
        <v>41</v>
      </c>
      <c r="E34" s="4">
        <v>3065.5</v>
      </c>
      <c r="F34" s="14">
        <v>212.6</v>
      </c>
      <c r="G34" s="5">
        <v>310</v>
      </c>
      <c r="H34" s="5">
        <v>63</v>
      </c>
      <c r="I34" s="5">
        <v>1241.5</v>
      </c>
      <c r="J34" s="5">
        <v>32.9</v>
      </c>
      <c r="K34" s="54">
        <v>10.1</v>
      </c>
      <c r="L34" s="63">
        <f t="shared" si="0"/>
        <v>4935.6</v>
      </c>
      <c r="M34" s="46"/>
    </row>
    <row r="35" spans="1:13" ht="15">
      <c r="A35" s="18">
        <v>7032</v>
      </c>
      <c r="B35" s="25">
        <v>3231</v>
      </c>
      <c r="C35" s="32" t="s">
        <v>3</v>
      </c>
      <c r="D35" s="25" t="s">
        <v>42</v>
      </c>
      <c r="E35" s="4">
        <v>1887.1</v>
      </c>
      <c r="F35" s="14">
        <v>165.3</v>
      </c>
      <c r="G35" s="5">
        <v>126.7</v>
      </c>
      <c r="H35" s="5">
        <v>0</v>
      </c>
      <c r="I35" s="5">
        <v>740.9</v>
      </c>
      <c r="J35" s="5">
        <v>20.5</v>
      </c>
      <c r="K35" s="54">
        <v>6.1</v>
      </c>
      <c r="L35" s="63">
        <f t="shared" si="0"/>
        <v>2946.6</v>
      </c>
      <c r="M35" s="46"/>
    </row>
    <row r="36" spans="1:13" ht="30">
      <c r="A36" s="18">
        <v>7033</v>
      </c>
      <c r="B36" s="25">
        <v>3231</v>
      </c>
      <c r="C36" s="32" t="s">
        <v>3</v>
      </c>
      <c r="D36" s="25" t="s">
        <v>43</v>
      </c>
      <c r="E36" s="4">
        <v>2066.8</v>
      </c>
      <c r="F36" s="14">
        <v>172.9</v>
      </c>
      <c r="G36" s="5">
        <v>116</v>
      </c>
      <c r="H36" s="5">
        <v>0</v>
      </c>
      <c r="I36" s="5">
        <v>800.8</v>
      </c>
      <c r="J36" s="5">
        <v>22.3</v>
      </c>
      <c r="K36" s="54">
        <v>6.6</v>
      </c>
      <c r="L36" s="63">
        <f t="shared" si="0"/>
        <v>3185.4</v>
      </c>
      <c r="M36" s="46"/>
    </row>
    <row r="37" spans="1:13" ht="30">
      <c r="A37" s="18">
        <v>7034</v>
      </c>
      <c r="B37" s="25">
        <v>3421</v>
      </c>
      <c r="C37" s="32" t="s">
        <v>3</v>
      </c>
      <c r="D37" s="25" t="s">
        <v>44</v>
      </c>
      <c r="E37" s="4">
        <v>3168.3</v>
      </c>
      <c r="F37" s="14">
        <v>747.7</v>
      </c>
      <c r="G37" s="5">
        <v>177.4</v>
      </c>
      <c r="H37" s="5">
        <v>156</v>
      </c>
      <c r="I37" s="5">
        <v>1444.8</v>
      </c>
      <c r="J37" s="5">
        <v>39.1</v>
      </c>
      <c r="K37" s="54">
        <v>37.2</v>
      </c>
      <c r="L37" s="63">
        <f t="shared" si="0"/>
        <v>5770.5</v>
      </c>
      <c r="M37" s="46"/>
    </row>
    <row r="38" spans="1:13" ht="30">
      <c r="A38" s="18">
        <v>7035</v>
      </c>
      <c r="B38" s="25">
        <v>3421</v>
      </c>
      <c r="C38" s="32" t="s">
        <v>3</v>
      </c>
      <c r="D38" s="25" t="s">
        <v>45</v>
      </c>
      <c r="E38" s="4">
        <v>798.8</v>
      </c>
      <c r="F38" s="14">
        <v>281.3</v>
      </c>
      <c r="G38" s="5">
        <v>245</v>
      </c>
      <c r="H38" s="5">
        <v>0</v>
      </c>
      <c r="I38" s="5">
        <v>450.6</v>
      </c>
      <c r="J38" s="5">
        <v>10.8</v>
      </c>
      <c r="K38" s="54">
        <v>11.6</v>
      </c>
      <c r="L38" s="63">
        <f t="shared" si="0"/>
        <v>1798.0999999999997</v>
      </c>
      <c r="M38" s="46"/>
    </row>
    <row r="39" spans="1:13" ht="15">
      <c r="A39" s="18">
        <v>7036</v>
      </c>
      <c r="B39" s="25">
        <v>3421</v>
      </c>
      <c r="C39" s="32" t="s">
        <v>3</v>
      </c>
      <c r="D39" s="25" t="s">
        <v>46</v>
      </c>
      <c r="E39" s="4">
        <v>820.1</v>
      </c>
      <c r="F39" s="14">
        <v>281.6</v>
      </c>
      <c r="G39" s="5">
        <v>364.7</v>
      </c>
      <c r="H39" s="5">
        <v>37.9</v>
      </c>
      <c r="I39" s="5">
        <v>511.5</v>
      </c>
      <c r="J39" s="5">
        <v>11</v>
      </c>
      <c r="K39" s="54">
        <v>13.1</v>
      </c>
      <c r="L39" s="63">
        <f t="shared" si="0"/>
        <v>2039.9</v>
      </c>
      <c r="M39" s="46"/>
    </row>
    <row r="40" spans="1:13" ht="30">
      <c r="A40" s="18">
        <v>7037</v>
      </c>
      <c r="B40" s="25">
        <v>3421</v>
      </c>
      <c r="C40" s="32" t="s">
        <v>3</v>
      </c>
      <c r="D40" s="25" t="s">
        <v>47</v>
      </c>
      <c r="E40" s="4">
        <v>987.8</v>
      </c>
      <c r="F40" s="14">
        <v>287.2</v>
      </c>
      <c r="G40" s="5">
        <v>219.6</v>
      </c>
      <c r="H40" s="5">
        <v>39</v>
      </c>
      <c r="I40" s="5">
        <v>521.4</v>
      </c>
      <c r="J40" s="5">
        <v>12.7</v>
      </c>
      <c r="K40" s="54">
        <v>13.4</v>
      </c>
      <c r="L40" s="63">
        <f t="shared" si="0"/>
        <v>2081.1</v>
      </c>
      <c r="M40" s="46"/>
    </row>
    <row r="41" spans="1:13" ht="30">
      <c r="A41" s="18">
        <v>7038</v>
      </c>
      <c r="B41" s="25">
        <v>3141</v>
      </c>
      <c r="C41" s="32" t="s">
        <v>3</v>
      </c>
      <c r="D41" s="25" t="s">
        <v>48</v>
      </c>
      <c r="E41" s="4"/>
      <c r="F41" s="14">
        <v>949.8</v>
      </c>
      <c r="G41" s="5"/>
      <c r="H41" s="5"/>
      <c r="I41" s="5">
        <v>323</v>
      </c>
      <c r="J41" s="5">
        <v>9.5</v>
      </c>
      <c r="K41" s="54">
        <v>10.2</v>
      </c>
      <c r="L41" s="63">
        <f t="shared" si="0"/>
        <v>1292.5</v>
      </c>
      <c r="M41" s="46"/>
    </row>
    <row r="42" spans="1:13" ht="45">
      <c r="A42" s="18">
        <v>7039</v>
      </c>
      <c r="B42" s="25">
        <v>3117</v>
      </c>
      <c r="C42" s="32" t="s">
        <v>3</v>
      </c>
      <c r="D42" s="25" t="s">
        <v>49</v>
      </c>
      <c r="E42" s="4">
        <v>3139.2</v>
      </c>
      <c r="F42" s="14">
        <v>532.4</v>
      </c>
      <c r="G42" s="5">
        <v>4</v>
      </c>
      <c r="H42" s="5">
        <v>16</v>
      </c>
      <c r="I42" s="5">
        <v>1255.3</v>
      </c>
      <c r="J42" s="5">
        <v>36.8</v>
      </c>
      <c r="K42" s="54">
        <v>49.1</v>
      </c>
      <c r="L42" s="63">
        <f t="shared" si="0"/>
        <v>5032.8</v>
      </c>
      <c r="M42" s="46"/>
    </row>
    <row r="43" spans="1:13" ht="30">
      <c r="A43" s="18">
        <v>7040</v>
      </c>
      <c r="B43" s="25">
        <v>3117</v>
      </c>
      <c r="C43" s="32" t="s">
        <v>3</v>
      </c>
      <c r="D43" s="25" t="s">
        <v>50</v>
      </c>
      <c r="E43" s="4">
        <v>836.6</v>
      </c>
      <c r="F43" s="14">
        <v>195.1</v>
      </c>
      <c r="G43" s="5">
        <v>0</v>
      </c>
      <c r="H43" s="5">
        <v>0</v>
      </c>
      <c r="I43" s="5">
        <v>350.8</v>
      </c>
      <c r="J43" s="5">
        <v>10.3</v>
      </c>
      <c r="K43" s="54">
        <v>7.4</v>
      </c>
      <c r="L43" s="63">
        <f t="shared" si="0"/>
        <v>1400.2</v>
      </c>
      <c r="M43" s="46"/>
    </row>
    <row r="44" spans="1:13" ht="45">
      <c r="A44" s="18">
        <v>7041</v>
      </c>
      <c r="B44" s="25">
        <v>3117</v>
      </c>
      <c r="C44" s="32" t="s">
        <v>3</v>
      </c>
      <c r="D44" s="25" t="s">
        <v>51</v>
      </c>
      <c r="E44" s="4">
        <v>2439.4</v>
      </c>
      <c r="F44" s="14">
        <v>769.3</v>
      </c>
      <c r="G44" s="5">
        <v>45.6</v>
      </c>
      <c r="H44" s="5">
        <v>3</v>
      </c>
      <c r="I44" s="5">
        <v>1107.5</v>
      </c>
      <c r="J44" s="5">
        <v>32.1</v>
      </c>
      <c r="K44" s="54">
        <v>36.5</v>
      </c>
      <c r="L44" s="63">
        <f t="shared" si="0"/>
        <v>4433.4</v>
      </c>
      <c r="M44" s="46"/>
    </row>
    <row r="45" spans="1:13" ht="30">
      <c r="A45" s="18">
        <v>7043</v>
      </c>
      <c r="B45" s="25">
        <v>3117</v>
      </c>
      <c r="C45" s="32" t="s">
        <v>3</v>
      </c>
      <c r="D45" s="25" t="s">
        <v>52</v>
      </c>
      <c r="E45" s="4">
        <v>1107.9</v>
      </c>
      <c r="F45" s="14">
        <v>172.7</v>
      </c>
      <c r="G45" s="5">
        <v>10</v>
      </c>
      <c r="H45" s="5">
        <v>0</v>
      </c>
      <c r="I45" s="5">
        <v>438.8</v>
      </c>
      <c r="J45" s="5">
        <v>12.8</v>
      </c>
      <c r="K45" s="54">
        <v>18.4</v>
      </c>
      <c r="L45" s="63">
        <f t="shared" si="0"/>
        <v>1760.6000000000001</v>
      </c>
      <c r="M45" s="46"/>
    </row>
    <row r="46" spans="1:13" ht="30">
      <c r="A46" s="18">
        <v>7044</v>
      </c>
      <c r="B46" s="25">
        <v>3117</v>
      </c>
      <c r="C46" s="32" t="s">
        <v>3</v>
      </c>
      <c r="D46" s="25" t="s">
        <v>53</v>
      </c>
      <c r="E46" s="7">
        <v>1749.3</v>
      </c>
      <c r="F46" s="15">
        <v>564.6</v>
      </c>
      <c r="G46" s="8">
        <v>0</v>
      </c>
      <c r="H46" s="8">
        <v>0</v>
      </c>
      <c r="I46" s="8">
        <v>786.6</v>
      </c>
      <c r="J46" s="8">
        <v>23.1</v>
      </c>
      <c r="K46" s="55">
        <v>22.3</v>
      </c>
      <c r="L46" s="65">
        <f t="shared" si="0"/>
        <v>3145.9</v>
      </c>
      <c r="M46" s="46"/>
    </row>
    <row r="47" spans="1:13" ht="30">
      <c r="A47" s="18">
        <v>7045</v>
      </c>
      <c r="B47" s="25">
        <v>3117</v>
      </c>
      <c r="C47" s="32" t="s">
        <v>3</v>
      </c>
      <c r="D47" s="25" t="s">
        <v>54</v>
      </c>
      <c r="E47" s="4">
        <v>569.9</v>
      </c>
      <c r="F47" s="14">
        <v>90</v>
      </c>
      <c r="G47" s="5">
        <v>0</v>
      </c>
      <c r="H47" s="5">
        <v>0</v>
      </c>
      <c r="I47" s="5">
        <v>224.3</v>
      </c>
      <c r="J47" s="5">
        <v>6.6</v>
      </c>
      <c r="K47" s="54">
        <v>7.4</v>
      </c>
      <c r="L47" s="63">
        <f t="shared" si="0"/>
        <v>898.2</v>
      </c>
      <c r="M47" s="46"/>
    </row>
    <row r="48" spans="1:13" ht="30">
      <c r="A48" s="18">
        <v>7046</v>
      </c>
      <c r="B48" s="25">
        <v>3117</v>
      </c>
      <c r="C48" s="32" t="s">
        <v>3</v>
      </c>
      <c r="D48" s="25" t="s">
        <v>55</v>
      </c>
      <c r="E48" s="4">
        <v>2139.6</v>
      </c>
      <c r="F48" s="14">
        <v>679.1</v>
      </c>
      <c r="G48" s="5">
        <v>0</v>
      </c>
      <c r="H48" s="5">
        <v>25</v>
      </c>
      <c r="I48" s="5">
        <v>966.9</v>
      </c>
      <c r="J48" s="5">
        <v>28.2</v>
      </c>
      <c r="K48" s="54">
        <v>33.1</v>
      </c>
      <c r="L48" s="63">
        <f t="shared" si="0"/>
        <v>3871.8999999999996</v>
      </c>
      <c r="M48" s="46"/>
    </row>
    <row r="49" spans="1:13" ht="45">
      <c r="A49" s="18">
        <v>7047</v>
      </c>
      <c r="B49" s="25">
        <v>3117</v>
      </c>
      <c r="C49" s="32" t="s">
        <v>3</v>
      </c>
      <c r="D49" s="25" t="s">
        <v>56</v>
      </c>
      <c r="E49" s="4">
        <v>2239.5</v>
      </c>
      <c r="F49" s="14">
        <v>725.2</v>
      </c>
      <c r="G49" s="5">
        <v>4.5</v>
      </c>
      <c r="H49" s="5">
        <v>30</v>
      </c>
      <c r="I49" s="5">
        <v>1019.9</v>
      </c>
      <c r="J49" s="5">
        <v>29.8</v>
      </c>
      <c r="K49" s="54">
        <v>26.4</v>
      </c>
      <c r="L49" s="63">
        <f t="shared" si="0"/>
        <v>4075.3</v>
      </c>
      <c r="M49" s="46"/>
    </row>
    <row r="50" spans="1:13" ht="30">
      <c r="A50" s="18">
        <v>7048</v>
      </c>
      <c r="B50" s="25">
        <v>3117</v>
      </c>
      <c r="C50" s="32" t="s">
        <v>3</v>
      </c>
      <c r="D50" s="25" t="s">
        <v>57</v>
      </c>
      <c r="E50" s="4">
        <v>1306.6</v>
      </c>
      <c r="F50" s="14">
        <v>200.5</v>
      </c>
      <c r="G50" s="5">
        <v>0</v>
      </c>
      <c r="H50" s="5">
        <v>0</v>
      </c>
      <c r="I50" s="5">
        <v>512.6</v>
      </c>
      <c r="J50" s="5">
        <v>15.1</v>
      </c>
      <c r="K50" s="54">
        <v>22.4</v>
      </c>
      <c r="L50" s="63">
        <f t="shared" si="0"/>
        <v>2057.2</v>
      </c>
      <c r="M50" s="46"/>
    </row>
    <row r="51" spans="1:13" ht="30">
      <c r="A51" s="18">
        <v>7049</v>
      </c>
      <c r="B51" s="25">
        <v>3117</v>
      </c>
      <c r="C51" s="32" t="s">
        <v>3</v>
      </c>
      <c r="D51" s="25" t="s">
        <v>58</v>
      </c>
      <c r="E51" s="4">
        <v>1565.4</v>
      </c>
      <c r="F51" s="14">
        <v>307.1</v>
      </c>
      <c r="G51" s="5">
        <v>4</v>
      </c>
      <c r="H51" s="5">
        <v>0</v>
      </c>
      <c r="I51" s="5">
        <v>638.1</v>
      </c>
      <c r="J51" s="5">
        <v>18.8</v>
      </c>
      <c r="K51" s="54">
        <v>21.6</v>
      </c>
      <c r="L51" s="63">
        <f t="shared" si="0"/>
        <v>2555</v>
      </c>
      <c r="M51" s="46"/>
    </row>
    <row r="52" spans="1:13" ht="30">
      <c r="A52" s="18">
        <v>7050</v>
      </c>
      <c r="B52" s="25">
        <v>3117</v>
      </c>
      <c r="C52" s="32" t="s">
        <v>3</v>
      </c>
      <c r="D52" s="25" t="s">
        <v>59</v>
      </c>
      <c r="E52" s="4">
        <v>1646.3</v>
      </c>
      <c r="F52" s="14">
        <v>588.6</v>
      </c>
      <c r="G52" s="5">
        <v>0</v>
      </c>
      <c r="H52" s="5">
        <v>0</v>
      </c>
      <c r="I52" s="5">
        <v>759.8</v>
      </c>
      <c r="J52" s="5">
        <v>22.3</v>
      </c>
      <c r="K52" s="54">
        <v>21.2</v>
      </c>
      <c r="L52" s="63">
        <f t="shared" si="0"/>
        <v>3038.2</v>
      </c>
      <c r="M52" s="46"/>
    </row>
    <row r="53" spans="1:13" ht="30">
      <c r="A53" s="18">
        <v>7051</v>
      </c>
      <c r="B53" s="25">
        <v>3117</v>
      </c>
      <c r="C53" s="32" t="s">
        <v>3</v>
      </c>
      <c r="D53" s="25" t="s">
        <v>60</v>
      </c>
      <c r="E53" s="4">
        <v>1946.2</v>
      </c>
      <c r="F53" s="14">
        <v>253.3</v>
      </c>
      <c r="G53" s="5">
        <v>16</v>
      </c>
      <c r="H53" s="5">
        <v>24</v>
      </c>
      <c r="I53" s="5">
        <v>761.6</v>
      </c>
      <c r="J53" s="5">
        <v>22.1</v>
      </c>
      <c r="K53" s="54">
        <v>35.6</v>
      </c>
      <c r="L53" s="63">
        <f t="shared" si="0"/>
        <v>3058.7999999999997</v>
      </c>
      <c r="M53" s="46"/>
    </row>
    <row r="54" spans="1:13" ht="30">
      <c r="A54" s="18">
        <v>7052</v>
      </c>
      <c r="B54" s="25">
        <v>3117</v>
      </c>
      <c r="C54" s="32" t="s">
        <v>3</v>
      </c>
      <c r="D54" s="25" t="s">
        <v>61</v>
      </c>
      <c r="E54" s="4">
        <v>3312.8</v>
      </c>
      <c r="F54" s="14">
        <v>1047.4</v>
      </c>
      <c r="G54" s="5">
        <v>0</v>
      </c>
      <c r="H54" s="5">
        <v>23</v>
      </c>
      <c r="I54" s="5">
        <v>1490.6</v>
      </c>
      <c r="J54" s="5">
        <v>43.5</v>
      </c>
      <c r="K54" s="54">
        <v>43</v>
      </c>
      <c r="L54" s="63">
        <f t="shared" si="0"/>
        <v>5960.300000000001</v>
      </c>
      <c r="M54" s="46"/>
    </row>
    <row r="55" spans="1:13" ht="30">
      <c r="A55" s="18">
        <v>7053</v>
      </c>
      <c r="B55" s="25">
        <v>3117</v>
      </c>
      <c r="C55" s="32" t="s">
        <v>3</v>
      </c>
      <c r="D55" s="25" t="s">
        <v>62</v>
      </c>
      <c r="E55" s="4">
        <v>1411.5</v>
      </c>
      <c r="F55" s="14">
        <v>435</v>
      </c>
      <c r="G55" s="5">
        <v>0</v>
      </c>
      <c r="H55" s="5">
        <v>0</v>
      </c>
      <c r="I55" s="5">
        <v>627.8</v>
      </c>
      <c r="J55" s="5">
        <v>18.5</v>
      </c>
      <c r="K55" s="54">
        <v>19</v>
      </c>
      <c r="L55" s="63">
        <f t="shared" si="0"/>
        <v>2511.8</v>
      </c>
      <c r="M55" s="46"/>
    </row>
    <row r="56" spans="1:13" ht="30">
      <c r="A56" s="18">
        <v>7054</v>
      </c>
      <c r="B56" s="25">
        <v>3117</v>
      </c>
      <c r="C56" s="32" t="s">
        <v>3</v>
      </c>
      <c r="D56" s="25" t="s">
        <v>63</v>
      </c>
      <c r="E56" s="4">
        <v>1893.1</v>
      </c>
      <c r="F56" s="14">
        <v>285</v>
      </c>
      <c r="G56" s="5">
        <v>0</v>
      </c>
      <c r="H56" s="5">
        <v>0</v>
      </c>
      <c r="I56" s="5">
        <v>740.6</v>
      </c>
      <c r="J56" s="5">
        <v>21.8</v>
      </c>
      <c r="K56" s="54">
        <v>36.1</v>
      </c>
      <c r="L56" s="63">
        <f t="shared" si="0"/>
        <v>2976.6</v>
      </c>
      <c r="M56" s="46"/>
    </row>
    <row r="57" spans="1:13" ht="30">
      <c r="A57" s="18">
        <v>7055</v>
      </c>
      <c r="B57" s="25">
        <v>3113</v>
      </c>
      <c r="C57" s="33" t="s">
        <v>3</v>
      </c>
      <c r="D57" s="25" t="s">
        <v>64</v>
      </c>
      <c r="E57" s="4">
        <v>13833.2</v>
      </c>
      <c r="F57" s="14">
        <v>3461.2</v>
      </c>
      <c r="G57" s="5">
        <v>160.7</v>
      </c>
      <c r="H57" s="5">
        <v>45</v>
      </c>
      <c r="I57" s="5">
        <v>5950.1</v>
      </c>
      <c r="J57" s="5">
        <v>172.9</v>
      </c>
      <c r="K57" s="54">
        <v>265.8</v>
      </c>
      <c r="L57" s="63">
        <f t="shared" si="0"/>
        <v>23888.900000000005</v>
      </c>
      <c r="M57" s="46"/>
    </row>
    <row r="58" spans="1:13" ht="30">
      <c r="A58" s="18">
        <v>7056</v>
      </c>
      <c r="B58" s="25">
        <v>3113</v>
      </c>
      <c r="C58" s="32" t="s">
        <v>3</v>
      </c>
      <c r="D58" s="25" t="s">
        <v>65</v>
      </c>
      <c r="E58" s="4">
        <v>8515.2</v>
      </c>
      <c r="F58" s="14">
        <v>1683.4</v>
      </c>
      <c r="G58" s="5">
        <v>59.2</v>
      </c>
      <c r="H58" s="5">
        <v>36</v>
      </c>
      <c r="I58" s="5">
        <v>3500.1</v>
      </c>
      <c r="J58" s="5">
        <v>102</v>
      </c>
      <c r="K58" s="54">
        <v>149</v>
      </c>
      <c r="L58" s="63">
        <f t="shared" si="0"/>
        <v>14044.900000000001</v>
      </c>
      <c r="M58" s="46"/>
    </row>
    <row r="59" spans="1:13" ht="45">
      <c r="A59" s="18">
        <v>7057</v>
      </c>
      <c r="B59" s="25">
        <v>3113</v>
      </c>
      <c r="C59" s="32" t="s">
        <v>3</v>
      </c>
      <c r="D59" s="25" t="s">
        <v>66</v>
      </c>
      <c r="E59" s="4">
        <v>11198.2</v>
      </c>
      <c r="F59" s="14">
        <v>1688.8</v>
      </c>
      <c r="G59" s="5">
        <v>48</v>
      </c>
      <c r="H59" s="5">
        <v>19</v>
      </c>
      <c r="I59" s="5">
        <v>4404.6</v>
      </c>
      <c r="J59" s="5">
        <v>128.7</v>
      </c>
      <c r="K59" s="54">
        <v>183.8</v>
      </c>
      <c r="L59" s="63">
        <f t="shared" si="0"/>
        <v>17671.1</v>
      </c>
      <c r="M59" s="46"/>
    </row>
    <row r="60" spans="1:13" ht="30">
      <c r="A60" s="18">
        <v>7058</v>
      </c>
      <c r="B60" s="25">
        <v>3113</v>
      </c>
      <c r="C60" s="32" t="s">
        <v>3</v>
      </c>
      <c r="D60" s="25" t="s">
        <v>67</v>
      </c>
      <c r="E60" s="4">
        <v>6551.3</v>
      </c>
      <c r="F60" s="14">
        <v>1559.8</v>
      </c>
      <c r="G60" s="5">
        <v>40</v>
      </c>
      <c r="H60" s="5">
        <v>31</v>
      </c>
      <c r="I60" s="5">
        <v>2782</v>
      </c>
      <c r="J60" s="5">
        <v>81.1</v>
      </c>
      <c r="K60" s="54">
        <v>116.7</v>
      </c>
      <c r="L60" s="63">
        <f t="shared" si="0"/>
        <v>11161.900000000001</v>
      </c>
      <c r="M60" s="46"/>
    </row>
    <row r="61" spans="1:13" ht="30">
      <c r="A61" s="18">
        <v>7060</v>
      </c>
      <c r="B61" s="25">
        <v>3113</v>
      </c>
      <c r="C61" s="32" t="s">
        <v>3</v>
      </c>
      <c r="D61" s="25" t="s">
        <v>68</v>
      </c>
      <c r="E61" s="4">
        <v>8478.3</v>
      </c>
      <c r="F61" s="14">
        <v>1884.8</v>
      </c>
      <c r="G61" s="5">
        <v>43</v>
      </c>
      <c r="H61" s="5">
        <v>15</v>
      </c>
      <c r="I61" s="5">
        <v>3543.3</v>
      </c>
      <c r="J61" s="5">
        <v>103.6</v>
      </c>
      <c r="K61" s="54">
        <v>144.6</v>
      </c>
      <c r="L61" s="63">
        <f t="shared" si="0"/>
        <v>14212.599999999999</v>
      </c>
      <c r="M61" s="46"/>
    </row>
    <row r="62" spans="1:13" ht="45">
      <c r="A62" s="18">
        <v>7061</v>
      </c>
      <c r="B62" s="25">
        <v>3113</v>
      </c>
      <c r="C62" s="32" t="s">
        <v>3</v>
      </c>
      <c r="D62" s="25" t="s">
        <v>69</v>
      </c>
      <c r="E62" s="4">
        <v>9150.9</v>
      </c>
      <c r="F62" s="14">
        <v>2218.6</v>
      </c>
      <c r="G62" s="5">
        <v>55</v>
      </c>
      <c r="H62" s="5">
        <v>30</v>
      </c>
      <c r="I62" s="5">
        <v>3894.6</v>
      </c>
      <c r="J62" s="5">
        <v>113.3</v>
      </c>
      <c r="K62" s="54">
        <v>136.1</v>
      </c>
      <c r="L62" s="63">
        <f t="shared" si="0"/>
        <v>15598.5</v>
      </c>
      <c r="M62" s="46"/>
    </row>
    <row r="63" spans="1:13" ht="30">
      <c r="A63" s="18">
        <v>7062</v>
      </c>
      <c r="B63" s="25">
        <v>3113</v>
      </c>
      <c r="C63" s="32" t="s">
        <v>3</v>
      </c>
      <c r="D63" s="25" t="s">
        <v>70</v>
      </c>
      <c r="E63" s="4">
        <v>14173.9</v>
      </c>
      <c r="F63" s="14">
        <v>2858.2</v>
      </c>
      <c r="G63" s="5">
        <v>63</v>
      </c>
      <c r="H63" s="5">
        <v>0</v>
      </c>
      <c r="I63" s="5">
        <v>5812.3</v>
      </c>
      <c r="J63" s="5">
        <v>170.3</v>
      </c>
      <c r="K63" s="54">
        <v>261.7</v>
      </c>
      <c r="L63" s="63">
        <f t="shared" si="0"/>
        <v>23339.399999999998</v>
      </c>
      <c r="M63" s="46"/>
    </row>
    <row r="64" spans="1:13" ht="30">
      <c r="A64" s="18">
        <v>7063</v>
      </c>
      <c r="B64" s="25">
        <v>3113</v>
      </c>
      <c r="C64" s="32" t="s">
        <v>3</v>
      </c>
      <c r="D64" s="25" t="s">
        <v>71</v>
      </c>
      <c r="E64" s="4">
        <v>6124.9</v>
      </c>
      <c r="F64" s="14">
        <v>1482.3</v>
      </c>
      <c r="G64" s="5">
        <v>65</v>
      </c>
      <c r="H64" s="5">
        <v>82</v>
      </c>
      <c r="I64" s="5">
        <v>2636.6</v>
      </c>
      <c r="J64" s="5">
        <v>76.2</v>
      </c>
      <c r="K64" s="54">
        <v>91.9</v>
      </c>
      <c r="L64" s="63">
        <f t="shared" si="0"/>
        <v>10558.9</v>
      </c>
      <c r="M64" s="46"/>
    </row>
    <row r="65" spans="1:13" ht="45">
      <c r="A65" s="18">
        <v>7064</v>
      </c>
      <c r="B65" s="25">
        <v>3113</v>
      </c>
      <c r="C65" s="33" t="s">
        <v>3</v>
      </c>
      <c r="D65" s="25" t="s">
        <v>72</v>
      </c>
      <c r="E65" s="7">
        <v>8118.8</v>
      </c>
      <c r="F65" s="15">
        <v>1540.3</v>
      </c>
      <c r="G65" s="8">
        <v>21.6</v>
      </c>
      <c r="H65" s="8">
        <v>22.6</v>
      </c>
      <c r="I65" s="8">
        <v>3299.5</v>
      </c>
      <c r="J65" s="8">
        <v>96.6</v>
      </c>
      <c r="K65" s="55">
        <v>101.5</v>
      </c>
      <c r="L65" s="65">
        <f t="shared" si="0"/>
        <v>13200.900000000001</v>
      </c>
      <c r="M65" s="46"/>
    </row>
    <row r="66" spans="1:13" ht="45">
      <c r="A66" s="18">
        <v>7065</v>
      </c>
      <c r="B66" s="25">
        <v>3113</v>
      </c>
      <c r="C66" s="32" t="s">
        <v>3</v>
      </c>
      <c r="D66" s="25" t="s">
        <v>73</v>
      </c>
      <c r="E66" s="4">
        <v>10996.8</v>
      </c>
      <c r="F66" s="14">
        <v>2457.1</v>
      </c>
      <c r="G66" s="5">
        <v>58.6</v>
      </c>
      <c r="H66" s="5">
        <v>20</v>
      </c>
      <c r="I66" s="5">
        <v>4601.3</v>
      </c>
      <c r="J66" s="5">
        <v>134.7</v>
      </c>
      <c r="K66" s="54">
        <v>164.5</v>
      </c>
      <c r="L66" s="63">
        <f t="shared" si="0"/>
        <v>18433</v>
      </c>
      <c r="M66" s="46"/>
    </row>
    <row r="67" spans="1:13" ht="30">
      <c r="A67" s="18">
        <v>7066</v>
      </c>
      <c r="B67" s="25">
        <v>3113</v>
      </c>
      <c r="C67" s="32" t="s">
        <v>3</v>
      </c>
      <c r="D67" s="25" t="s">
        <v>74</v>
      </c>
      <c r="E67" s="4">
        <v>16274.7</v>
      </c>
      <c r="F67" s="14">
        <v>3614.1</v>
      </c>
      <c r="G67" s="5">
        <v>352</v>
      </c>
      <c r="H67" s="5">
        <v>180.8</v>
      </c>
      <c r="I67" s="5">
        <v>6943.7</v>
      </c>
      <c r="J67" s="5">
        <v>198.6</v>
      </c>
      <c r="K67" s="54">
        <v>305.3</v>
      </c>
      <c r="L67" s="63">
        <f t="shared" si="0"/>
        <v>27869.199999999997</v>
      </c>
      <c r="M67" s="46"/>
    </row>
    <row r="68" spans="1:13" ht="45">
      <c r="A68" s="18">
        <v>7067</v>
      </c>
      <c r="B68" s="25">
        <v>3113</v>
      </c>
      <c r="C68" s="32" t="s">
        <v>3</v>
      </c>
      <c r="D68" s="25" t="s">
        <v>75</v>
      </c>
      <c r="E68" s="4">
        <v>6155.9</v>
      </c>
      <c r="F68" s="14">
        <v>2030.6</v>
      </c>
      <c r="G68" s="5">
        <v>54</v>
      </c>
      <c r="H68" s="5">
        <v>15</v>
      </c>
      <c r="I68" s="5">
        <v>2807.4</v>
      </c>
      <c r="J68" s="5">
        <v>81.9</v>
      </c>
      <c r="K68" s="54">
        <v>96.3</v>
      </c>
      <c r="L68" s="63">
        <f t="shared" si="0"/>
        <v>11241.099999999999</v>
      </c>
      <c r="M68" s="46"/>
    </row>
    <row r="69" spans="1:13" ht="30">
      <c r="A69" s="18">
        <v>7068</v>
      </c>
      <c r="B69" s="25">
        <v>3113</v>
      </c>
      <c r="C69" s="32" t="s">
        <v>3</v>
      </c>
      <c r="D69" s="25" t="s">
        <v>76</v>
      </c>
      <c r="E69" s="4">
        <v>13249.1</v>
      </c>
      <c r="F69" s="14">
        <v>2606.1</v>
      </c>
      <c r="G69" s="5">
        <v>9</v>
      </c>
      <c r="H69" s="5">
        <v>8</v>
      </c>
      <c r="I69" s="5">
        <v>5396.9</v>
      </c>
      <c r="J69" s="5">
        <v>158.6</v>
      </c>
      <c r="K69" s="54">
        <v>245.4</v>
      </c>
      <c r="L69" s="63">
        <f aca="true" t="shared" si="1" ref="L69:L132">SUM(E69:K69)</f>
        <v>21673.1</v>
      </c>
      <c r="M69" s="46"/>
    </row>
    <row r="70" spans="1:13" ht="30">
      <c r="A70" s="18">
        <v>7069</v>
      </c>
      <c r="B70" s="25">
        <v>3113</v>
      </c>
      <c r="C70" s="32" t="s">
        <v>3</v>
      </c>
      <c r="D70" s="25" t="s">
        <v>77</v>
      </c>
      <c r="E70" s="4">
        <v>13150.9</v>
      </c>
      <c r="F70" s="14">
        <v>3599.6</v>
      </c>
      <c r="G70" s="5">
        <v>51</v>
      </c>
      <c r="H70" s="5">
        <v>66</v>
      </c>
      <c r="I70" s="5">
        <v>5735.2</v>
      </c>
      <c r="J70" s="5">
        <v>167.4</v>
      </c>
      <c r="K70" s="54">
        <v>214.4</v>
      </c>
      <c r="L70" s="63">
        <f t="shared" si="1"/>
        <v>22984.500000000004</v>
      </c>
      <c r="M70" s="46"/>
    </row>
    <row r="71" spans="1:13" ht="30">
      <c r="A71" s="18">
        <v>7070</v>
      </c>
      <c r="B71" s="25">
        <v>3113</v>
      </c>
      <c r="C71" s="32" t="s">
        <v>3</v>
      </c>
      <c r="D71" s="25" t="s">
        <v>78</v>
      </c>
      <c r="E71" s="4">
        <v>10374</v>
      </c>
      <c r="F71" s="14">
        <v>1496.1</v>
      </c>
      <c r="G71" s="5">
        <v>133.7</v>
      </c>
      <c r="H71" s="5">
        <v>38</v>
      </c>
      <c r="I71" s="5">
        <v>4094.3</v>
      </c>
      <c r="J71" s="5">
        <v>118.6</v>
      </c>
      <c r="K71" s="54">
        <v>168.5</v>
      </c>
      <c r="L71" s="63">
        <f t="shared" si="1"/>
        <v>16423.200000000004</v>
      </c>
      <c r="M71" s="46"/>
    </row>
    <row r="72" spans="1:13" ht="45">
      <c r="A72" s="19">
        <v>7073</v>
      </c>
      <c r="B72" s="25">
        <v>3113</v>
      </c>
      <c r="C72" s="33" t="s">
        <v>3</v>
      </c>
      <c r="D72" s="25" t="s">
        <v>79</v>
      </c>
      <c r="E72" s="4">
        <v>8694.4</v>
      </c>
      <c r="F72" s="14">
        <v>2278.4</v>
      </c>
      <c r="G72" s="5">
        <v>46</v>
      </c>
      <c r="H72" s="5">
        <v>7</v>
      </c>
      <c r="I72" s="5">
        <v>3749.1</v>
      </c>
      <c r="J72" s="5">
        <v>109.7</v>
      </c>
      <c r="K72" s="54">
        <v>130.5</v>
      </c>
      <c r="L72" s="63">
        <f t="shared" si="1"/>
        <v>15015.1</v>
      </c>
      <c r="M72" s="46"/>
    </row>
    <row r="73" spans="1:13" ht="30">
      <c r="A73" s="18">
        <v>7074</v>
      </c>
      <c r="B73" s="25">
        <v>3113</v>
      </c>
      <c r="C73" s="32" t="s">
        <v>3</v>
      </c>
      <c r="D73" s="25" t="s">
        <v>80</v>
      </c>
      <c r="E73" s="4">
        <v>12312.6</v>
      </c>
      <c r="F73" s="14">
        <v>1268</v>
      </c>
      <c r="G73" s="5">
        <v>19.7</v>
      </c>
      <c r="H73" s="5">
        <v>0</v>
      </c>
      <c r="I73" s="5">
        <v>4624.1</v>
      </c>
      <c r="J73" s="5">
        <v>135.8</v>
      </c>
      <c r="K73" s="54">
        <v>201.3</v>
      </c>
      <c r="L73" s="63">
        <f t="shared" si="1"/>
        <v>18561.5</v>
      </c>
      <c r="M73" s="46"/>
    </row>
    <row r="74" spans="1:13" ht="30">
      <c r="A74" s="18">
        <v>7075</v>
      </c>
      <c r="B74" s="25">
        <v>3113</v>
      </c>
      <c r="C74" s="32" t="s">
        <v>3</v>
      </c>
      <c r="D74" s="25" t="s">
        <v>81</v>
      </c>
      <c r="E74" s="4">
        <v>6259.9</v>
      </c>
      <c r="F74" s="14">
        <v>1651.4</v>
      </c>
      <c r="G74" s="5">
        <v>15</v>
      </c>
      <c r="H74" s="5">
        <v>0</v>
      </c>
      <c r="I74" s="5">
        <v>2695.1</v>
      </c>
      <c r="J74" s="5">
        <v>79</v>
      </c>
      <c r="K74" s="54">
        <v>95</v>
      </c>
      <c r="L74" s="63">
        <f t="shared" si="1"/>
        <v>10795.4</v>
      </c>
      <c r="M74" s="46"/>
    </row>
    <row r="75" spans="1:13" ht="30">
      <c r="A75" s="18">
        <v>7076</v>
      </c>
      <c r="B75" s="25">
        <v>3113</v>
      </c>
      <c r="C75" s="32" t="s">
        <v>3</v>
      </c>
      <c r="D75" s="25" t="s">
        <v>82</v>
      </c>
      <c r="E75" s="4">
        <v>9082.9</v>
      </c>
      <c r="F75" s="14">
        <v>2022.4</v>
      </c>
      <c r="G75" s="5">
        <v>8</v>
      </c>
      <c r="H75" s="5">
        <v>66</v>
      </c>
      <c r="I75" s="5">
        <v>3801.1</v>
      </c>
      <c r="J75" s="5">
        <v>111.2</v>
      </c>
      <c r="K75" s="54">
        <v>137.4</v>
      </c>
      <c r="L75" s="63">
        <f t="shared" si="1"/>
        <v>15229</v>
      </c>
      <c r="M75" s="46"/>
    </row>
    <row r="76" spans="1:13" ht="45">
      <c r="A76" s="18">
        <v>7077</v>
      </c>
      <c r="B76" s="25">
        <v>3113</v>
      </c>
      <c r="C76" s="32" t="s">
        <v>3</v>
      </c>
      <c r="D76" s="25" t="s">
        <v>83</v>
      </c>
      <c r="E76" s="7">
        <v>4965.7</v>
      </c>
      <c r="F76" s="15">
        <v>1241.1</v>
      </c>
      <c r="G76" s="8">
        <v>0</v>
      </c>
      <c r="H76" s="8">
        <v>20</v>
      </c>
      <c r="I76" s="8">
        <v>2117.1</v>
      </c>
      <c r="J76" s="8">
        <v>62</v>
      </c>
      <c r="K76" s="55">
        <v>71.5</v>
      </c>
      <c r="L76" s="65">
        <f t="shared" si="1"/>
        <v>8477.4</v>
      </c>
      <c r="M76" s="46"/>
    </row>
    <row r="77" spans="1:13" ht="45">
      <c r="A77" s="18">
        <v>7078</v>
      </c>
      <c r="B77" s="25">
        <v>3113</v>
      </c>
      <c r="C77" s="32" t="s">
        <v>3</v>
      </c>
      <c r="D77" s="25" t="s">
        <v>84</v>
      </c>
      <c r="E77" s="4">
        <v>7617.3</v>
      </c>
      <c r="F77" s="14">
        <v>1889.6</v>
      </c>
      <c r="G77" s="5">
        <v>35</v>
      </c>
      <c r="H77" s="5">
        <v>12</v>
      </c>
      <c r="I77" s="5">
        <v>3248.4</v>
      </c>
      <c r="J77" s="5">
        <v>95.1</v>
      </c>
      <c r="K77" s="54">
        <v>115.9</v>
      </c>
      <c r="L77" s="63">
        <f t="shared" si="1"/>
        <v>13013.3</v>
      </c>
      <c r="M77" s="46"/>
    </row>
    <row r="78" spans="1:13" ht="30">
      <c r="A78" s="18">
        <v>7079</v>
      </c>
      <c r="B78" s="25">
        <v>3113</v>
      </c>
      <c r="C78" s="32" t="s">
        <v>3</v>
      </c>
      <c r="D78" s="25" t="s">
        <v>85</v>
      </c>
      <c r="E78" s="4">
        <v>7349.7</v>
      </c>
      <c r="F78" s="14">
        <v>1491.5</v>
      </c>
      <c r="G78" s="5">
        <v>43.3</v>
      </c>
      <c r="H78" s="5">
        <v>0</v>
      </c>
      <c r="I78" s="5">
        <v>3020.9</v>
      </c>
      <c r="J78" s="5">
        <v>88.4</v>
      </c>
      <c r="K78" s="54">
        <v>128.2</v>
      </c>
      <c r="L78" s="63">
        <f t="shared" si="1"/>
        <v>12122</v>
      </c>
      <c r="M78" s="46"/>
    </row>
    <row r="79" spans="1:13" ht="30">
      <c r="A79" s="18">
        <v>7080</v>
      </c>
      <c r="B79" s="25">
        <v>3113</v>
      </c>
      <c r="C79" s="32" t="s">
        <v>3</v>
      </c>
      <c r="D79" s="25" t="s">
        <v>86</v>
      </c>
      <c r="E79" s="4">
        <v>12913.3</v>
      </c>
      <c r="F79" s="14">
        <v>2871.2</v>
      </c>
      <c r="G79" s="5">
        <v>45</v>
      </c>
      <c r="H79" s="5">
        <v>92.4</v>
      </c>
      <c r="I79" s="5">
        <v>5413.6</v>
      </c>
      <c r="J79" s="5">
        <v>157.9</v>
      </c>
      <c r="K79" s="54">
        <v>243.9</v>
      </c>
      <c r="L79" s="63">
        <f t="shared" si="1"/>
        <v>21737.300000000003</v>
      </c>
      <c r="M79" s="46"/>
    </row>
    <row r="80" spans="1:13" ht="30">
      <c r="A80" s="18">
        <v>7081</v>
      </c>
      <c r="B80" s="25">
        <v>3113</v>
      </c>
      <c r="C80" s="32" t="s">
        <v>3</v>
      </c>
      <c r="D80" s="25" t="s">
        <v>87</v>
      </c>
      <c r="E80" s="4">
        <v>7763.2</v>
      </c>
      <c r="F80" s="14">
        <v>1952.2</v>
      </c>
      <c r="G80" s="5">
        <v>24</v>
      </c>
      <c r="H80" s="5">
        <v>20</v>
      </c>
      <c r="I80" s="5">
        <v>3318.5</v>
      </c>
      <c r="J80" s="5">
        <v>97.2</v>
      </c>
      <c r="K80" s="54">
        <v>114.7</v>
      </c>
      <c r="L80" s="63">
        <f t="shared" si="1"/>
        <v>13289.800000000001</v>
      </c>
      <c r="M80" s="46"/>
    </row>
    <row r="81" spans="1:13" ht="45">
      <c r="A81" s="18">
        <v>7100</v>
      </c>
      <c r="B81" s="25">
        <v>3113</v>
      </c>
      <c r="C81" s="32" t="s">
        <v>3</v>
      </c>
      <c r="D81" s="25" t="s">
        <v>88</v>
      </c>
      <c r="E81" s="4">
        <v>12457.5</v>
      </c>
      <c r="F81" s="14">
        <v>3067.4</v>
      </c>
      <c r="G81" s="5">
        <v>47</v>
      </c>
      <c r="H81" s="5">
        <v>20</v>
      </c>
      <c r="I81" s="5">
        <v>5301.4</v>
      </c>
      <c r="J81" s="5">
        <v>155.3</v>
      </c>
      <c r="K81" s="54">
        <v>209.4</v>
      </c>
      <c r="L81" s="63">
        <f t="shared" si="1"/>
        <v>21258</v>
      </c>
      <c r="M81" s="46"/>
    </row>
    <row r="82" spans="1:13" ht="30">
      <c r="A82" s="18">
        <v>7082</v>
      </c>
      <c r="B82" s="25">
        <v>3111</v>
      </c>
      <c r="C82" s="32" t="s">
        <v>3</v>
      </c>
      <c r="D82" s="25" t="s">
        <v>89</v>
      </c>
      <c r="E82" s="4">
        <v>2514.9</v>
      </c>
      <c r="F82" s="14">
        <v>986.1</v>
      </c>
      <c r="G82" s="5">
        <v>0</v>
      </c>
      <c r="H82" s="5">
        <v>0</v>
      </c>
      <c r="I82" s="5">
        <v>1190.4</v>
      </c>
      <c r="J82" s="5">
        <v>35</v>
      </c>
      <c r="K82" s="54">
        <v>21.5</v>
      </c>
      <c r="L82" s="63">
        <f t="shared" si="1"/>
        <v>4747.9</v>
      </c>
      <c r="M82" s="46"/>
    </row>
    <row r="83" spans="1:13" ht="30">
      <c r="A83" s="18">
        <v>7083</v>
      </c>
      <c r="B83" s="25">
        <v>3111</v>
      </c>
      <c r="C83" s="32" t="s">
        <v>3</v>
      </c>
      <c r="D83" s="25" t="s">
        <v>90</v>
      </c>
      <c r="E83" s="4">
        <v>4253.3</v>
      </c>
      <c r="F83" s="14">
        <v>1348</v>
      </c>
      <c r="G83" s="5">
        <v>0</v>
      </c>
      <c r="H83" s="5">
        <v>30</v>
      </c>
      <c r="I83" s="5">
        <v>1914.8</v>
      </c>
      <c r="J83" s="5">
        <v>56</v>
      </c>
      <c r="K83" s="54">
        <v>34.6</v>
      </c>
      <c r="L83" s="63">
        <f t="shared" si="1"/>
        <v>7636.700000000001</v>
      </c>
      <c r="M83" s="46"/>
    </row>
    <row r="84" spans="1:13" ht="30">
      <c r="A84" s="18">
        <v>7084</v>
      </c>
      <c r="B84" s="25">
        <v>3113</v>
      </c>
      <c r="C84" s="32" t="s">
        <v>3</v>
      </c>
      <c r="D84" s="25" t="s">
        <v>91</v>
      </c>
      <c r="E84" s="4">
        <v>11877</v>
      </c>
      <c r="F84" s="14">
        <v>2921.4</v>
      </c>
      <c r="G84" s="5">
        <v>568.4</v>
      </c>
      <c r="H84" s="5">
        <v>0</v>
      </c>
      <c r="I84" s="5">
        <v>5225</v>
      </c>
      <c r="J84" s="5">
        <v>148.1</v>
      </c>
      <c r="K84" s="54">
        <v>217.5</v>
      </c>
      <c r="L84" s="63">
        <f t="shared" si="1"/>
        <v>20957.399999999998</v>
      </c>
      <c r="M84" s="46"/>
    </row>
    <row r="85" spans="1:13" ht="45">
      <c r="A85" s="18">
        <v>7085</v>
      </c>
      <c r="B85" s="25">
        <v>3113</v>
      </c>
      <c r="C85" s="32" t="s">
        <v>3</v>
      </c>
      <c r="D85" s="25" t="s">
        <v>92</v>
      </c>
      <c r="E85" s="4">
        <v>7471.4</v>
      </c>
      <c r="F85" s="14">
        <v>824.3</v>
      </c>
      <c r="G85" s="5">
        <v>42</v>
      </c>
      <c r="H85" s="5">
        <v>9</v>
      </c>
      <c r="I85" s="5">
        <v>2838</v>
      </c>
      <c r="J85" s="5">
        <v>82.9</v>
      </c>
      <c r="K85" s="54">
        <v>119.5</v>
      </c>
      <c r="L85" s="63">
        <f t="shared" si="1"/>
        <v>11387.099999999999</v>
      </c>
      <c r="M85" s="46"/>
    </row>
    <row r="86" spans="1:13" ht="30">
      <c r="A86" s="18">
        <v>7086</v>
      </c>
      <c r="B86" s="25">
        <v>3231</v>
      </c>
      <c r="C86" s="32" t="s">
        <v>3</v>
      </c>
      <c r="D86" s="25" t="s">
        <v>93</v>
      </c>
      <c r="E86" s="4">
        <v>4087.1</v>
      </c>
      <c r="F86" s="14">
        <v>357.3</v>
      </c>
      <c r="G86" s="5">
        <v>173</v>
      </c>
      <c r="H86" s="5">
        <v>0</v>
      </c>
      <c r="I86" s="5">
        <v>1570</v>
      </c>
      <c r="J86" s="5">
        <v>44.5</v>
      </c>
      <c r="K86" s="54">
        <v>12.9</v>
      </c>
      <c r="L86" s="63">
        <f t="shared" si="1"/>
        <v>6244.799999999999</v>
      </c>
      <c r="M86" s="46"/>
    </row>
    <row r="87" spans="1:13" ht="30">
      <c r="A87" s="18">
        <v>7088</v>
      </c>
      <c r="B87" s="25">
        <v>3113</v>
      </c>
      <c r="C87" s="32" t="s">
        <v>3</v>
      </c>
      <c r="D87" s="25" t="s">
        <v>94</v>
      </c>
      <c r="E87" s="4">
        <v>4489.3</v>
      </c>
      <c r="F87" s="14">
        <v>1128.2</v>
      </c>
      <c r="G87" s="5">
        <v>0</v>
      </c>
      <c r="H87" s="5">
        <v>0</v>
      </c>
      <c r="I87" s="5">
        <v>1910.2</v>
      </c>
      <c r="J87" s="5">
        <v>56.2</v>
      </c>
      <c r="K87" s="54">
        <v>59.6</v>
      </c>
      <c r="L87" s="63">
        <f t="shared" si="1"/>
        <v>7643.5</v>
      </c>
      <c r="M87" s="46"/>
    </row>
    <row r="88" spans="1:13" ht="30">
      <c r="A88" s="18">
        <v>7090</v>
      </c>
      <c r="B88" s="25">
        <v>3117</v>
      </c>
      <c r="C88" s="32" t="s">
        <v>3</v>
      </c>
      <c r="D88" s="25" t="s">
        <v>95</v>
      </c>
      <c r="E88" s="4">
        <v>1680.3</v>
      </c>
      <c r="F88" s="14">
        <v>311</v>
      </c>
      <c r="G88" s="5">
        <v>16</v>
      </c>
      <c r="H88" s="5">
        <v>12</v>
      </c>
      <c r="I88" s="5">
        <v>686.6</v>
      </c>
      <c r="J88" s="5">
        <v>19.8</v>
      </c>
      <c r="K88" s="54">
        <v>23.3</v>
      </c>
      <c r="L88" s="63">
        <f t="shared" si="1"/>
        <v>2749.0000000000005</v>
      </c>
      <c r="M88" s="46"/>
    </row>
    <row r="89" spans="1:13" ht="15">
      <c r="A89" s="18">
        <v>7091</v>
      </c>
      <c r="B89" s="25">
        <v>3111</v>
      </c>
      <c r="C89" s="32" t="s">
        <v>3</v>
      </c>
      <c r="D89" s="25" t="s">
        <v>96</v>
      </c>
      <c r="E89" s="4">
        <v>1104.3</v>
      </c>
      <c r="F89" s="14">
        <v>621.6</v>
      </c>
      <c r="G89" s="5">
        <v>0</v>
      </c>
      <c r="H89" s="5">
        <v>0</v>
      </c>
      <c r="I89" s="5">
        <v>586.9</v>
      </c>
      <c r="J89" s="5">
        <v>17.2</v>
      </c>
      <c r="K89" s="54">
        <v>10.5</v>
      </c>
      <c r="L89" s="63">
        <f t="shared" si="1"/>
        <v>2340.5</v>
      </c>
      <c r="M89" s="46"/>
    </row>
    <row r="90" spans="1:13" ht="30">
      <c r="A90" s="18">
        <v>7092</v>
      </c>
      <c r="B90" s="25">
        <v>3117</v>
      </c>
      <c r="C90" s="32" t="s">
        <v>3</v>
      </c>
      <c r="D90" s="25" t="s">
        <v>97</v>
      </c>
      <c r="E90" s="4">
        <v>1445.1</v>
      </c>
      <c r="F90" s="14">
        <v>164.5</v>
      </c>
      <c r="G90" s="5">
        <v>9.6</v>
      </c>
      <c r="H90" s="5">
        <v>0</v>
      </c>
      <c r="I90" s="5">
        <v>550.6</v>
      </c>
      <c r="J90" s="5">
        <v>16.1</v>
      </c>
      <c r="K90" s="54">
        <v>24.1</v>
      </c>
      <c r="L90" s="63">
        <f t="shared" si="1"/>
        <v>2209.9999999999995</v>
      </c>
      <c r="M90" s="46"/>
    </row>
    <row r="91" spans="1:13" ht="15">
      <c r="A91" s="18">
        <v>7093</v>
      </c>
      <c r="B91" s="25">
        <v>3111</v>
      </c>
      <c r="C91" s="32" t="s">
        <v>3</v>
      </c>
      <c r="D91" s="25" t="s">
        <v>98</v>
      </c>
      <c r="E91" s="4">
        <v>515.1</v>
      </c>
      <c r="F91" s="14">
        <v>249</v>
      </c>
      <c r="G91" s="5">
        <v>0</v>
      </c>
      <c r="H91" s="5">
        <v>0</v>
      </c>
      <c r="I91" s="5">
        <v>259.9</v>
      </c>
      <c r="J91" s="5">
        <v>7.6</v>
      </c>
      <c r="K91" s="54">
        <v>4.3</v>
      </c>
      <c r="L91" s="63">
        <f t="shared" si="1"/>
        <v>1035.8999999999999</v>
      </c>
      <c r="M91" s="46"/>
    </row>
    <row r="92" spans="1:13" ht="15">
      <c r="A92" s="18">
        <v>7094</v>
      </c>
      <c r="B92" s="25">
        <v>3111</v>
      </c>
      <c r="C92" s="32" t="s">
        <v>3</v>
      </c>
      <c r="D92" s="25" t="s">
        <v>99</v>
      </c>
      <c r="E92" s="4">
        <v>789.9</v>
      </c>
      <c r="F92" s="14">
        <v>339.6</v>
      </c>
      <c r="G92" s="5">
        <v>0</v>
      </c>
      <c r="H92" s="5">
        <v>15</v>
      </c>
      <c r="I92" s="5">
        <v>389.1</v>
      </c>
      <c r="J92" s="5">
        <v>11.2</v>
      </c>
      <c r="K92" s="54">
        <v>6.7</v>
      </c>
      <c r="L92" s="63">
        <f t="shared" si="1"/>
        <v>1551.5</v>
      </c>
      <c r="M92" s="46"/>
    </row>
    <row r="93" spans="1:13" ht="30">
      <c r="A93" s="18">
        <v>7095</v>
      </c>
      <c r="B93" s="25">
        <v>3117</v>
      </c>
      <c r="C93" s="32" t="s">
        <v>3</v>
      </c>
      <c r="D93" s="25" t="s">
        <v>100</v>
      </c>
      <c r="E93" s="4">
        <v>2050.9</v>
      </c>
      <c r="F93" s="14">
        <v>666.5</v>
      </c>
      <c r="G93" s="5">
        <v>0</v>
      </c>
      <c r="H93" s="5">
        <v>0</v>
      </c>
      <c r="I93" s="5">
        <v>924.2</v>
      </c>
      <c r="J93" s="5">
        <v>27.2</v>
      </c>
      <c r="K93" s="54">
        <v>26.7</v>
      </c>
      <c r="L93" s="63">
        <f t="shared" si="1"/>
        <v>3695.5</v>
      </c>
      <c r="M93" s="46"/>
    </row>
    <row r="94" spans="1:13" ht="30">
      <c r="A94" s="18">
        <v>7096</v>
      </c>
      <c r="B94" s="25">
        <v>3113</v>
      </c>
      <c r="C94" s="32" t="s">
        <v>3</v>
      </c>
      <c r="D94" s="25" t="s">
        <v>101</v>
      </c>
      <c r="E94" s="4">
        <v>4435.1</v>
      </c>
      <c r="F94" s="14">
        <v>1220.1</v>
      </c>
      <c r="G94" s="5">
        <v>11</v>
      </c>
      <c r="H94" s="5">
        <v>0</v>
      </c>
      <c r="I94" s="5">
        <v>1926.6</v>
      </c>
      <c r="J94" s="5">
        <v>56.7</v>
      </c>
      <c r="K94" s="54">
        <v>63</v>
      </c>
      <c r="L94" s="63">
        <f t="shared" si="1"/>
        <v>7712.500000000001</v>
      </c>
      <c r="M94" s="46"/>
    </row>
    <row r="95" spans="1:13" ht="15">
      <c r="A95" s="18">
        <v>7097</v>
      </c>
      <c r="B95" s="25">
        <v>3111</v>
      </c>
      <c r="C95" s="32" t="s">
        <v>3</v>
      </c>
      <c r="D95" s="25" t="s">
        <v>102</v>
      </c>
      <c r="E95" s="4">
        <v>1585.1</v>
      </c>
      <c r="F95" s="14">
        <v>567.4</v>
      </c>
      <c r="G95" s="5">
        <v>0</v>
      </c>
      <c r="H95" s="5">
        <v>0</v>
      </c>
      <c r="I95" s="5">
        <v>731.9</v>
      </c>
      <c r="J95" s="5">
        <v>21.4</v>
      </c>
      <c r="K95" s="54">
        <v>12.7</v>
      </c>
      <c r="L95" s="63">
        <f t="shared" si="1"/>
        <v>2918.5</v>
      </c>
      <c r="M95" s="46"/>
    </row>
    <row r="96" spans="1:13" ht="30">
      <c r="A96" s="18">
        <v>7098</v>
      </c>
      <c r="B96" s="25">
        <v>3113</v>
      </c>
      <c r="C96" s="32" t="s">
        <v>3</v>
      </c>
      <c r="D96" s="25" t="s">
        <v>103</v>
      </c>
      <c r="E96" s="9">
        <v>5311.4</v>
      </c>
      <c r="F96" s="16">
        <v>1108.5</v>
      </c>
      <c r="G96" s="10">
        <v>101</v>
      </c>
      <c r="H96" s="10">
        <v>25</v>
      </c>
      <c r="I96" s="10">
        <v>2225.7</v>
      </c>
      <c r="J96" s="10">
        <v>64.1</v>
      </c>
      <c r="K96" s="56">
        <v>72.9</v>
      </c>
      <c r="L96" s="66">
        <f t="shared" si="1"/>
        <v>8908.599999999999</v>
      </c>
      <c r="M96" s="46"/>
    </row>
    <row r="97" spans="1:13" ht="15.75">
      <c r="A97" s="18">
        <v>7099</v>
      </c>
      <c r="B97" s="25">
        <v>3111</v>
      </c>
      <c r="C97" s="32" t="s">
        <v>3</v>
      </c>
      <c r="D97" s="25" t="s">
        <v>104</v>
      </c>
      <c r="E97" s="79">
        <v>379.5</v>
      </c>
      <c r="F97" s="80">
        <v>112.3</v>
      </c>
      <c r="G97" s="81">
        <v>65</v>
      </c>
      <c r="H97" s="80">
        <v>0</v>
      </c>
      <c r="I97" s="80">
        <v>189.3</v>
      </c>
      <c r="J97" s="80">
        <v>4.8</v>
      </c>
      <c r="K97" s="81">
        <v>3.1</v>
      </c>
      <c r="L97" s="66">
        <f t="shared" si="1"/>
        <v>753.9999999999999</v>
      </c>
      <c r="M97" s="47"/>
    </row>
    <row r="98" spans="1:13" ht="45">
      <c r="A98" s="18">
        <v>7201</v>
      </c>
      <c r="B98" s="25">
        <v>3113</v>
      </c>
      <c r="C98" s="32" t="s">
        <v>4</v>
      </c>
      <c r="D98" s="25" t="s">
        <v>105</v>
      </c>
      <c r="E98" s="9">
        <v>6662.1</v>
      </c>
      <c r="F98" s="16">
        <v>943.2</v>
      </c>
      <c r="G98" s="10">
        <v>51</v>
      </c>
      <c r="H98" s="10">
        <v>0</v>
      </c>
      <c r="I98" s="10">
        <v>2603.3</v>
      </c>
      <c r="J98" s="10">
        <v>76</v>
      </c>
      <c r="K98" s="56">
        <v>96.5</v>
      </c>
      <c r="L98" s="66">
        <f t="shared" si="1"/>
        <v>10432.1</v>
      </c>
      <c r="M98" s="46"/>
    </row>
    <row r="99" spans="1:13" ht="30">
      <c r="A99" s="18">
        <v>7202</v>
      </c>
      <c r="B99" s="25">
        <v>3113</v>
      </c>
      <c r="C99" s="32" t="s">
        <v>4</v>
      </c>
      <c r="D99" s="25" t="s">
        <v>106</v>
      </c>
      <c r="E99" s="9">
        <v>7256.5</v>
      </c>
      <c r="F99" s="16">
        <v>778.3</v>
      </c>
      <c r="G99" s="10">
        <v>60</v>
      </c>
      <c r="H99" s="10">
        <v>70</v>
      </c>
      <c r="I99" s="10">
        <v>2776.2</v>
      </c>
      <c r="J99" s="10">
        <v>80.5</v>
      </c>
      <c r="K99" s="56">
        <v>124</v>
      </c>
      <c r="L99" s="66">
        <f t="shared" si="1"/>
        <v>11145.5</v>
      </c>
      <c r="M99" s="46"/>
    </row>
    <row r="100" spans="1:13" ht="30">
      <c r="A100" s="18">
        <v>7203</v>
      </c>
      <c r="B100" s="25">
        <v>3113</v>
      </c>
      <c r="C100" s="32" t="s">
        <v>4</v>
      </c>
      <c r="D100" s="25" t="s">
        <v>107</v>
      </c>
      <c r="E100" s="9">
        <v>4692.5</v>
      </c>
      <c r="F100" s="16">
        <v>494.9</v>
      </c>
      <c r="G100" s="10">
        <v>55</v>
      </c>
      <c r="H100" s="10">
        <v>50</v>
      </c>
      <c r="I100" s="10">
        <v>1799.5</v>
      </c>
      <c r="J100" s="10">
        <v>51.9</v>
      </c>
      <c r="K100" s="56">
        <v>69.2</v>
      </c>
      <c r="L100" s="66">
        <f t="shared" si="1"/>
        <v>7212.999999999999</v>
      </c>
      <c r="M100" s="46"/>
    </row>
    <row r="101" spans="1:13" ht="45">
      <c r="A101" s="18">
        <v>7204</v>
      </c>
      <c r="B101" s="25">
        <v>3113</v>
      </c>
      <c r="C101" s="32" t="s">
        <v>4</v>
      </c>
      <c r="D101" s="25" t="s">
        <v>108</v>
      </c>
      <c r="E101" s="9">
        <v>5416</v>
      </c>
      <c r="F101" s="16">
        <v>1363.3</v>
      </c>
      <c r="G101" s="10">
        <v>10</v>
      </c>
      <c r="H101" s="10">
        <v>6.5</v>
      </c>
      <c r="I101" s="10">
        <v>2310.7</v>
      </c>
      <c r="J101" s="10">
        <v>67.8</v>
      </c>
      <c r="K101" s="56">
        <v>81</v>
      </c>
      <c r="L101" s="66">
        <f t="shared" si="1"/>
        <v>9255.3</v>
      </c>
      <c r="M101" s="46"/>
    </row>
    <row r="102" spans="1:13" ht="30">
      <c r="A102" s="18">
        <v>7205</v>
      </c>
      <c r="B102" s="25">
        <v>3113</v>
      </c>
      <c r="C102" s="32" t="s">
        <v>4</v>
      </c>
      <c r="D102" s="25" t="s">
        <v>109</v>
      </c>
      <c r="E102" s="9">
        <v>4122.5</v>
      </c>
      <c r="F102" s="16">
        <v>426.7</v>
      </c>
      <c r="G102" s="10">
        <v>21</v>
      </c>
      <c r="H102" s="10">
        <v>5</v>
      </c>
      <c r="I102" s="10">
        <v>1555.6</v>
      </c>
      <c r="J102" s="10">
        <v>45.4</v>
      </c>
      <c r="K102" s="56">
        <v>54</v>
      </c>
      <c r="L102" s="66">
        <f t="shared" si="1"/>
        <v>6230.199999999999</v>
      </c>
      <c r="M102" s="46"/>
    </row>
    <row r="103" spans="1:13" ht="15">
      <c r="A103" s="18">
        <v>7206</v>
      </c>
      <c r="B103" s="25">
        <v>3117</v>
      </c>
      <c r="C103" s="32" t="s">
        <v>4</v>
      </c>
      <c r="D103" s="25" t="s">
        <v>110</v>
      </c>
      <c r="E103" s="9">
        <v>600.2</v>
      </c>
      <c r="F103" s="16">
        <v>69.4</v>
      </c>
      <c r="G103" s="10">
        <v>4</v>
      </c>
      <c r="H103" s="10">
        <v>0</v>
      </c>
      <c r="I103" s="10">
        <v>229</v>
      </c>
      <c r="J103" s="10">
        <v>6.8</v>
      </c>
      <c r="K103" s="56">
        <v>6.7</v>
      </c>
      <c r="L103" s="66">
        <f t="shared" si="1"/>
        <v>916.1</v>
      </c>
      <c r="M103" s="46"/>
    </row>
    <row r="104" spans="1:13" ht="30">
      <c r="A104" s="18">
        <v>7207</v>
      </c>
      <c r="B104" s="25">
        <v>3117</v>
      </c>
      <c r="C104" s="32" t="s">
        <v>4</v>
      </c>
      <c r="D104" s="25" t="s">
        <v>111</v>
      </c>
      <c r="E104" s="9">
        <v>1034.2</v>
      </c>
      <c r="F104" s="16">
        <v>158.7</v>
      </c>
      <c r="G104" s="10">
        <v>10</v>
      </c>
      <c r="H104" s="10">
        <v>5</v>
      </c>
      <c r="I104" s="10">
        <v>410.7</v>
      </c>
      <c r="J104" s="10">
        <v>12.1</v>
      </c>
      <c r="K104" s="56">
        <v>16.1</v>
      </c>
      <c r="L104" s="66">
        <f t="shared" si="1"/>
        <v>1646.8</v>
      </c>
      <c r="M104" s="46"/>
    </row>
    <row r="105" spans="1:13" ht="30">
      <c r="A105" s="18">
        <v>7208</v>
      </c>
      <c r="B105" s="25">
        <v>3113</v>
      </c>
      <c r="C105" s="32" t="s">
        <v>4</v>
      </c>
      <c r="D105" s="25" t="s">
        <v>112</v>
      </c>
      <c r="E105" s="9">
        <v>4867</v>
      </c>
      <c r="F105" s="16">
        <v>1127.1</v>
      </c>
      <c r="G105" s="10">
        <v>10</v>
      </c>
      <c r="H105" s="10">
        <v>0</v>
      </c>
      <c r="I105" s="10">
        <v>2041.4</v>
      </c>
      <c r="J105" s="10">
        <v>59.9</v>
      </c>
      <c r="K105" s="56">
        <v>64.7</v>
      </c>
      <c r="L105" s="66">
        <f t="shared" si="1"/>
        <v>8170.099999999999</v>
      </c>
      <c r="M105" s="46"/>
    </row>
    <row r="106" spans="1:13" ht="30">
      <c r="A106" s="18">
        <v>7209</v>
      </c>
      <c r="B106" s="25">
        <v>3113</v>
      </c>
      <c r="C106" s="32" t="s">
        <v>4</v>
      </c>
      <c r="D106" s="25" t="s">
        <v>113</v>
      </c>
      <c r="E106" s="9">
        <v>4855.1</v>
      </c>
      <c r="F106" s="16">
        <v>1226.5</v>
      </c>
      <c r="G106" s="10">
        <v>20</v>
      </c>
      <c r="H106" s="10">
        <v>10</v>
      </c>
      <c r="I106" s="10">
        <v>2078.1</v>
      </c>
      <c r="J106" s="10">
        <v>60.8</v>
      </c>
      <c r="K106" s="56">
        <v>75.9</v>
      </c>
      <c r="L106" s="66">
        <f t="shared" si="1"/>
        <v>8326.4</v>
      </c>
      <c r="M106" s="46"/>
    </row>
    <row r="107" spans="1:13" ht="30">
      <c r="A107" s="18">
        <v>7210</v>
      </c>
      <c r="B107" s="25">
        <v>3117</v>
      </c>
      <c r="C107" s="32" t="s">
        <v>4</v>
      </c>
      <c r="D107" s="25" t="s">
        <v>114</v>
      </c>
      <c r="E107" s="9">
        <v>2215.7</v>
      </c>
      <c r="F107" s="16">
        <v>670.5</v>
      </c>
      <c r="G107" s="10">
        <v>11</v>
      </c>
      <c r="H107" s="10">
        <v>23</v>
      </c>
      <c r="I107" s="10">
        <v>993</v>
      </c>
      <c r="J107" s="10">
        <v>28.8</v>
      </c>
      <c r="K107" s="56">
        <v>31.7</v>
      </c>
      <c r="L107" s="66">
        <f t="shared" si="1"/>
        <v>3973.7</v>
      </c>
      <c r="M107" s="46"/>
    </row>
    <row r="108" spans="1:13" ht="30">
      <c r="A108" s="18">
        <v>7211</v>
      </c>
      <c r="B108" s="25">
        <v>3117</v>
      </c>
      <c r="C108" s="32" t="s">
        <v>4</v>
      </c>
      <c r="D108" s="25" t="s">
        <v>115</v>
      </c>
      <c r="E108" s="9">
        <v>1390.4</v>
      </c>
      <c r="F108" s="16">
        <v>433.9</v>
      </c>
      <c r="G108" s="10">
        <v>26</v>
      </c>
      <c r="H108" s="10">
        <v>12</v>
      </c>
      <c r="I108" s="10">
        <v>633.3</v>
      </c>
      <c r="J108" s="10">
        <v>18.1</v>
      </c>
      <c r="K108" s="56">
        <v>16.5</v>
      </c>
      <c r="L108" s="66">
        <f t="shared" si="1"/>
        <v>2530.2000000000003</v>
      </c>
      <c r="M108" s="46"/>
    </row>
    <row r="109" spans="1:13" ht="30">
      <c r="A109" s="18">
        <v>7212</v>
      </c>
      <c r="B109" s="25">
        <v>3117</v>
      </c>
      <c r="C109" s="32" t="s">
        <v>4</v>
      </c>
      <c r="D109" s="25" t="s">
        <v>116</v>
      </c>
      <c r="E109" s="9">
        <v>1062.2</v>
      </c>
      <c r="F109" s="16">
        <v>427.3</v>
      </c>
      <c r="G109" s="10">
        <v>0</v>
      </c>
      <c r="H109" s="10">
        <v>0</v>
      </c>
      <c r="I109" s="10">
        <v>506.5</v>
      </c>
      <c r="J109" s="10">
        <v>14.8</v>
      </c>
      <c r="K109" s="56">
        <v>11.5</v>
      </c>
      <c r="L109" s="66">
        <f t="shared" si="1"/>
        <v>2022.3</v>
      </c>
      <c r="M109" s="46"/>
    </row>
    <row r="110" spans="1:13" ht="15">
      <c r="A110" s="18">
        <v>7213</v>
      </c>
      <c r="B110" s="25">
        <v>3111</v>
      </c>
      <c r="C110" s="32" t="s">
        <v>4</v>
      </c>
      <c r="D110" s="25" t="s">
        <v>117</v>
      </c>
      <c r="E110" s="9">
        <v>1617.4</v>
      </c>
      <c r="F110" s="16">
        <v>642.1</v>
      </c>
      <c r="G110" s="10">
        <v>76</v>
      </c>
      <c r="H110" s="10">
        <v>12</v>
      </c>
      <c r="I110" s="10">
        <v>798.2</v>
      </c>
      <c r="J110" s="10">
        <v>22.5</v>
      </c>
      <c r="K110" s="56">
        <v>14</v>
      </c>
      <c r="L110" s="66">
        <f t="shared" si="1"/>
        <v>3182.2</v>
      </c>
      <c r="M110" s="46"/>
    </row>
    <row r="111" spans="1:13" ht="30">
      <c r="A111" s="18">
        <v>7214</v>
      </c>
      <c r="B111" s="25">
        <v>3111</v>
      </c>
      <c r="C111" s="32" t="s">
        <v>4</v>
      </c>
      <c r="D111" s="25" t="s">
        <v>118</v>
      </c>
      <c r="E111" s="9">
        <v>2409.3</v>
      </c>
      <c r="F111" s="16">
        <v>812.2</v>
      </c>
      <c r="G111" s="10">
        <v>0</v>
      </c>
      <c r="H111" s="10">
        <v>10</v>
      </c>
      <c r="I111" s="10">
        <v>1098.8</v>
      </c>
      <c r="J111" s="10">
        <v>32.2</v>
      </c>
      <c r="K111" s="56">
        <v>19.4</v>
      </c>
      <c r="L111" s="66">
        <f t="shared" si="1"/>
        <v>4381.9</v>
      </c>
      <c r="M111" s="46"/>
    </row>
    <row r="112" spans="1:13" ht="15">
      <c r="A112" s="18">
        <v>7215</v>
      </c>
      <c r="B112" s="25">
        <v>3111</v>
      </c>
      <c r="C112" s="32" t="s">
        <v>4</v>
      </c>
      <c r="D112" s="25" t="s">
        <v>119</v>
      </c>
      <c r="E112" s="9">
        <v>1143.9</v>
      </c>
      <c r="F112" s="16">
        <v>472.2</v>
      </c>
      <c r="G112" s="10">
        <v>0</v>
      </c>
      <c r="H112" s="10">
        <v>10</v>
      </c>
      <c r="I112" s="10">
        <v>552.9</v>
      </c>
      <c r="J112" s="10">
        <v>16.2</v>
      </c>
      <c r="K112" s="56">
        <v>9.6</v>
      </c>
      <c r="L112" s="66">
        <f t="shared" si="1"/>
        <v>2204.7999999999997</v>
      </c>
      <c r="M112" s="46"/>
    </row>
    <row r="113" spans="1:13" ht="15">
      <c r="A113" s="18">
        <v>7216</v>
      </c>
      <c r="B113" s="25">
        <v>3111</v>
      </c>
      <c r="C113" s="32" t="s">
        <v>4</v>
      </c>
      <c r="D113" s="25" t="s">
        <v>120</v>
      </c>
      <c r="E113" s="9">
        <v>530.8</v>
      </c>
      <c r="F113" s="16">
        <v>301.4</v>
      </c>
      <c r="G113" s="10">
        <v>0</v>
      </c>
      <c r="H113" s="10">
        <v>0</v>
      </c>
      <c r="I113" s="10">
        <v>283</v>
      </c>
      <c r="J113" s="10">
        <v>8.2</v>
      </c>
      <c r="K113" s="56">
        <v>4.8</v>
      </c>
      <c r="L113" s="66">
        <f t="shared" si="1"/>
        <v>1128.1999999999998</v>
      </c>
      <c r="M113" s="46"/>
    </row>
    <row r="114" spans="1:13" ht="30">
      <c r="A114" s="18">
        <v>7218</v>
      </c>
      <c r="B114" s="25">
        <v>3111</v>
      </c>
      <c r="C114" s="32" t="s">
        <v>4</v>
      </c>
      <c r="D114" s="25" t="s">
        <v>121</v>
      </c>
      <c r="E114" s="9">
        <v>948.4</v>
      </c>
      <c r="F114" s="16">
        <v>176.1</v>
      </c>
      <c r="G114" s="10">
        <v>0</v>
      </c>
      <c r="H114" s="10">
        <v>5</v>
      </c>
      <c r="I114" s="10">
        <v>384.1</v>
      </c>
      <c r="J114" s="10">
        <v>11.2</v>
      </c>
      <c r="K114" s="56">
        <v>6.6</v>
      </c>
      <c r="L114" s="66">
        <f t="shared" si="1"/>
        <v>1531.3999999999999</v>
      </c>
      <c r="M114" s="46"/>
    </row>
    <row r="115" spans="1:13" ht="15">
      <c r="A115" s="18">
        <v>7219</v>
      </c>
      <c r="B115" s="25">
        <v>3111</v>
      </c>
      <c r="C115" s="32" t="s">
        <v>4</v>
      </c>
      <c r="D115" s="25" t="s">
        <v>122</v>
      </c>
      <c r="E115" s="9">
        <v>530.8</v>
      </c>
      <c r="F115" s="16">
        <v>258</v>
      </c>
      <c r="G115" s="10">
        <v>0</v>
      </c>
      <c r="H115" s="10">
        <v>0</v>
      </c>
      <c r="I115" s="10">
        <v>268.2</v>
      </c>
      <c r="J115" s="10">
        <v>7.8</v>
      </c>
      <c r="K115" s="56">
        <v>4.5</v>
      </c>
      <c r="L115" s="66">
        <f t="shared" si="1"/>
        <v>1069.3</v>
      </c>
      <c r="M115" s="46"/>
    </row>
    <row r="116" spans="1:13" ht="15">
      <c r="A116" s="18">
        <v>7220</v>
      </c>
      <c r="B116" s="25">
        <v>3111</v>
      </c>
      <c r="C116" s="32" t="s">
        <v>4</v>
      </c>
      <c r="D116" s="25" t="s">
        <v>123</v>
      </c>
      <c r="E116" s="9">
        <v>499.4</v>
      </c>
      <c r="F116" s="16">
        <v>143.6</v>
      </c>
      <c r="G116" s="10">
        <v>0</v>
      </c>
      <c r="H116" s="10">
        <v>0</v>
      </c>
      <c r="I116" s="10">
        <v>218.6</v>
      </c>
      <c r="J116" s="10">
        <v>6.4</v>
      </c>
      <c r="K116" s="56">
        <v>3.6</v>
      </c>
      <c r="L116" s="66">
        <f t="shared" si="1"/>
        <v>871.6</v>
      </c>
      <c r="M116" s="46"/>
    </row>
    <row r="117" spans="1:13" ht="30">
      <c r="A117" s="18">
        <v>7221</v>
      </c>
      <c r="B117" s="25">
        <v>3231</v>
      </c>
      <c r="C117" s="32" t="s">
        <v>4</v>
      </c>
      <c r="D117" s="25" t="s">
        <v>124</v>
      </c>
      <c r="E117" s="9">
        <v>3788.3</v>
      </c>
      <c r="F117" s="16">
        <v>267.4</v>
      </c>
      <c r="G117" s="10">
        <v>40</v>
      </c>
      <c r="H117" s="10">
        <v>50</v>
      </c>
      <c r="I117" s="10">
        <v>1409.5</v>
      </c>
      <c r="J117" s="10">
        <v>40.6</v>
      </c>
      <c r="K117" s="56">
        <v>11.6</v>
      </c>
      <c r="L117" s="66">
        <f t="shared" si="1"/>
        <v>5607.4000000000015</v>
      </c>
      <c r="M117" s="46"/>
    </row>
    <row r="118" spans="1:13" ht="15">
      <c r="A118" s="18">
        <v>7222</v>
      </c>
      <c r="B118" s="25">
        <v>3421</v>
      </c>
      <c r="C118" s="32" t="s">
        <v>4</v>
      </c>
      <c r="D118" s="25" t="s">
        <v>125</v>
      </c>
      <c r="E118" s="9">
        <v>904.8</v>
      </c>
      <c r="F118" s="16">
        <v>231.9</v>
      </c>
      <c r="G118" s="10">
        <v>139</v>
      </c>
      <c r="H118" s="10">
        <v>51</v>
      </c>
      <c r="I118" s="10">
        <v>451.1</v>
      </c>
      <c r="J118" s="10">
        <v>11.4</v>
      </c>
      <c r="K118" s="56">
        <v>11.6</v>
      </c>
      <c r="L118" s="66">
        <f t="shared" si="1"/>
        <v>1800.8000000000002</v>
      </c>
      <c r="M118" s="46"/>
    </row>
    <row r="119" spans="1:13" ht="30">
      <c r="A119" s="18">
        <v>7223</v>
      </c>
      <c r="B119" s="25">
        <v>3141</v>
      </c>
      <c r="C119" s="32" t="s">
        <v>4</v>
      </c>
      <c r="D119" s="25" t="s">
        <v>126</v>
      </c>
      <c r="E119" s="9"/>
      <c r="F119" s="16">
        <v>1387</v>
      </c>
      <c r="G119" s="10">
        <v>0</v>
      </c>
      <c r="H119" s="10">
        <v>0</v>
      </c>
      <c r="I119" s="10">
        <v>471.6</v>
      </c>
      <c r="J119" s="10">
        <v>13.9</v>
      </c>
      <c r="K119" s="56">
        <v>14.5</v>
      </c>
      <c r="L119" s="66">
        <f t="shared" si="1"/>
        <v>1887</v>
      </c>
      <c r="M119" s="46"/>
    </row>
    <row r="120" spans="1:13" ht="30">
      <c r="A120" s="18">
        <v>7224</v>
      </c>
      <c r="B120" s="25">
        <v>3141</v>
      </c>
      <c r="C120" s="32" t="s">
        <v>4</v>
      </c>
      <c r="D120" s="25" t="s">
        <v>127</v>
      </c>
      <c r="E120" s="9"/>
      <c r="F120" s="16">
        <v>531</v>
      </c>
      <c r="G120" s="10">
        <v>0</v>
      </c>
      <c r="H120" s="10">
        <v>25</v>
      </c>
      <c r="I120" s="10">
        <v>189.1</v>
      </c>
      <c r="J120" s="10">
        <v>5.3</v>
      </c>
      <c r="K120" s="56">
        <v>4.2</v>
      </c>
      <c r="L120" s="66">
        <f t="shared" si="1"/>
        <v>754.6</v>
      </c>
      <c r="M120" s="46"/>
    </row>
    <row r="121" spans="1:13" ht="15">
      <c r="A121" s="18">
        <v>7200</v>
      </c>
      <c r="B121" s="25">
        <v>3111</v>
      </c>
      <c r="C121" s="32" t="s">
        <v>4</v>
      </c>
      <c r="D121" s="25" t="s">
        <v>461</v>
      </c>
      <c r="E121" s="9">
        <v>530.8</v>
      </c>
      <c r="F121" s="16">
        <v>155.1</v>
      </c>
      <c r="G121" s="10">
        <v>0</v>
      </c>
      <c r="H121" s="10">
        <v>0</v>
      </c>
      <c r="I121" s="10">
        <v>233.2</v>
      </c>
      <c r="J121" s="10">
        <v>6.8</v>
      </c>
      <c r="K121" s="56">
        <v>3.9</v>
      </c>
      <c r="L121" s="66">
        <f t="shared" si="1"/>
        <v>929.7999999999998</v>
      </c>
      <c r="M121" s="46"/>
    </row>
    <row r="122" spans="1:13" ht="15">
      <c r="A122" s="18">
        <v>7225</v>
      </c>
      <c r="B122" s="25">
        <v>3111</v>
      </c>
      <c r="C122" s="32" t="s">
        <v>4</v>
      </c>
      <c r="D122" s="25" t="s">
        <v>128</v>
      </c>
      <c r="E122" s="9">
        <v>583.3</v>
      </c>
      <c r="F122" s="16">
        <v>275.9</v>
      </c>
      <c r="G122" s="10">
        <v>0</v>
      </c>
      <c r="H122" s="10">
        <v>0</v>
      </c>
      <c r="I122" s="10">
        <v>292.2</v>
      </c>
      <c r="J122" s="10">
        <v>8.5</v>
      </c>
      <c r="K122" s="56">
        <v>4.9</v>
      </c>
      <c r="L122" s="66">
        <f t="shared" si="1"/>
        <v>1164.8</v>
      </c>
      <c r="M122" s="46"/>
    </row>
    <row r="123" spans="1:13" ht="15">
      <c r="A123" s="18">
        <v>7226</v>
      </c>
      <c r="B123" s="25">
        <v>3111</v>
      </c>
      <c r="C123" s="32" t="s">
        <v>4</v>
      </c>
      <c r="D123" s="25" t="s">
        <v>9</v>
      </c>
      <c r="E123" s="9">
        <v>3610.5</v>
      </c>
      <c r="F123" s="16">
        <v>1315.6</v>
      </c>
      <c r="G123" s="10">
        <v>30</v>
      </c>
      <c r="H123" s="10">
        <v>10</v>
      </c>
      <c r="I123" s="10">
        <v>1688.5</v>
      </c>
      <c r="J123" s="10">
        <v>49.2</v>
      </c>
      <c r="K123" s="56">
        <v>29.6</v>
      </c>
      <c r="L123" s="66">
        <f t="shared" si="1"/>
        <v>6733.400000000001</v>
      </c>
      <c r="M123" s="46"/>
    </row>
    <row r="124" spans="1:13" ht="30">
      <c r="A124" s="18">
        <v>7227</v>
      </c>
      <c r="B124" s="25">
        <v>3111</v>
      </c>
      <c r="C124" s="32" t="s">
        <v>4</v>
      </c>
      <c r="D124" s="25" t="s">
        <v>129</v>
      </c>
      <c r="E124" s="9">
        <v>1104.3</v>
      </c>
      <c r="F124" s="16">
        <v>466.1</v>
      </c>
      <c r="G124" s="10">
        <v>0</v>
      </c>
      <c r="H124" s="10">
        <v>6</v>
      </c>
      <c r="I124" s="10">
        <v>536</v>
      </c>
      <c r="J124" s="10">
        <v>15.6</v>
      </c>
      <c r="K124" s="56">
        <v>9.3</v>
      </c>
      <c r="L124" s="66">
        <f t="shared" si="1"/>
        <v>2137.3</v>
      </c>
      <c r="M124" s="46"/>
    </row>
    <row r="125" spans="1:13" ht="30">
      <c r="A125" s="18">
        <v>7228</v>
      </c>
      <c r="B125" s="25">
        <v>3111</v>
      </c>
      <c r="C125" s="32" t="s">
        <v>4</v>
      </c>
      <c r="D125" s="25" t="s">
        <v>130</v>
      </c>
      <c r="E125" s="9">
        <v>3579.7</v>
      </c>
      <c r="F125" s="16">
        <v>1233.9</v>
      </c>
      <c r="G125" s="10">
        <v>0</v>
      </c>
      <c r="H125" s="10">
        <v>6</v>
      </c>
      <c r="I125" s="10">
        <v>1638.6</v>
      </c>
      <c r="J125" s="10">
        <v>48</v>
      </c>
      <c r="K125" s="56">
        <v>29.5</v>
      </c>
      <c r="L125" s="66">
        <f t="shared" si="1"/>
        <v>6535.700000000001</v>
      </c>
      <c r="M125" s="46"/>
    </row>
    <row r="126" spans="1:13" ht="30">
      <c r="A126" s="18">
        <v>7229</v>
      </c>
      <c r="B126" s="25">
        <v>3111</v>
      </c>
      <c r="C126" s="32" t="s">
        <v>4</v>
      </c>
      <c r="D126" s="25" t="s">
        <v>131</v>
      </c>
      <c r="E126" s="9">
        <v>1907.4</v>
      </c>
      <c r="F126" s="16">
        <v>718.9</v>
      </c>
      <c r="G126" s="10">
        <v>0</v>
      </c>
      <c r="H126" s="10">
        <v>6</v>
      </c>
      <c r="I126" s="10">
        <v>895</v>
      </c>
      <c r="J126" s="10">
        <v>26.2</v>
      </c>
      <c r="K126" s="56">
        <v>15.8</v>
      </c>
      <c r="L126" s="66">
        <f t="shared" si="1"/>
        <v>3569.3</v>
      </c>
      <c r="M126" s="46"/>
    </row>
    <row r="127" spans="1:13" ht="30">
      <c r="A127" s="18">
        <v>7230</v>
      </c>
      <c r="B127" s="25">
        <v>3111</v>
      </c>
      <c r="C127" s="32" t="s">
        <v>4</v>
      </c>
      <c r="D127" s="25" t="s">
        <v>132</v>
      </c>
      <c r="E127" s="9">
        <v>1165.1</v>
      </c>
      <c r="F127" s="16">
        <v>421.9</v>
      </c>
      <c r="G127" s="10">
        <v>0</v>
      </c>
      <c r="H127" s="10">
        <v>6</v>
      </c>
      <c r="I127" s="10">
        <v>541.8</v>
      </c>
      <c r="J127" s="10">
        <v>15.7</v>
      </c>
      <c r="K127" s="56">
        <v>8.7</v>
      </c>
      <c r="L127" s="66">
        <f t="shared" si="1"/>
        <v>2159.2</v>
      </c>
      <c r="M127" s="46"/>
    </row>
    <row r="128" spans="1:13" ht="15">
      <c r="A128" s="18">
        <v>7231</v>
      </c>
      <c r="B128" s="25">
        <v>3111</v>
      </c>
      <c r="C128" s="32" t="s">
        <v>4</v>
      </c>
      <c r="D128" s="25" t="s">
        <v>133</v>
      </c>
      <c r="E128" s="9">
        <v>1025</v>
      </c>
      <c r="F128" s="16">
        <v>432.2</v>
      </c>
      <c r="G128" s="10">
        <v>0</v>
      </c>
      <c r="H128" s="10">
        <v>10</v>
      </c>
      <c r="I128" s="10">
        <v>498.8</v>
      </c>
      <c r="J128" s="10">
        <v>14.6</v>
      </c>
      <c r="K128" s="56">
        <v>8.7</v>
      </c>
      <c r="L128" s="66">
        <f t="shared" si="1"/>
        <v>1989.3</v>
      </c>
      <c r="M128" s="46"/>
    </row>
    <row r="129" spans="1:13" ht="15">
      <c r="A129" s="18">
        <v>7232</v>
      </c>
      <c r="B129" s="25">
        <v>3111</v>
      </c>
      <c r="C129" s="32" t="s">
        <v>4</v>
      </c>
      <c r="D129" s="25" t="s">
        <v>134</v>
      </c>
      <c r="E129" s="9">
        <v>530.8</v>
      </c>
      <c r="F129" s="16">
        <v>258</v>
      </c>
      <c r="G129" s="10">
        <v>0</v>
      </c>
      <c r="H129" s="10">
        <v>0</v>
      </c>
      <c r="I129" s="10">
        <v>268.2</v>
      </c>
      <c r="J129" s="10">
        <v>7.8</v>
      </c>
      <c r="K129" s="56">
        <v>4.5</v>
      </c>
      <c r="L129" s="66">
        <f t="shared" si="1"/>
        <v>1069.3</v>
      </c>
      <c r="M129" s="46"/>
    </row>
    <row r="130" spans="1:13" ht="15">
      <c r="A130" s="18">
        <v>7233</v>
      </c>
      <c r="B130" s="25">
        <v>3111</v>
      </c>
      <c r="C130" s="32" t="s">
        <v>4</v>
      </c>
      <c r="D130" s="25" t="s">
        <v>135</v>
      </c>
      <c r="E130" s="9">
        <v>530.8</v>
      </c>
      <c r="F130" s="16">
        <v>383.4</v>
      </c>
      <c r="G130" s="10">
        <v>0</v>
      </c>
      <c r="H130" s="10">
        <v>0</v>
      </c>
      <c r="I130" s="10">
        <v>310.9</v>
      </c>
      <c r="J130" s="10">
        <v>9.1</v>
      </c>
      <c r="K130" s="56">
        <v>5.4</v>
      </c>
      <c r="L130" s="66">
        <f t="shared" si="1"/>
        <v>1239.6</v>
      </c>
      <c r="M130" s="46"/>
    </row>
    <row r="131" spans="1:13" ht="15">
      <c r="A131" s="18">
        <v>7234</v>
      </c>
      <c r="B131" s="25">
        <v>3111</v>
      </c>
      <c r="C131" s="32" t="s">
        <v>4</v>
      </c>
      <c r="D131" s="25" t="s">
        <v>136</v>
      </c>
      <c r="E131" s="9">
        <v>591</v>
      </c>
      <c r="F131" s="16">
        <v>169.3</v>
      </c>
      <c r="G131" s="10">
        <v>0</v>
      </c>
      <c r="H131" s="10">
        <v>0</v>
      </c>
      <c r="I131" s="10">
        <v>258.5</v>
      </c>
      <c r="J131" s="10">
        <v>7.6</v>
      </c>
      <c r="K131" s="56">
        <v>4.4</v>
      </c>
      <c r="L131" s="66">
        <f t="shared" si="1"/>
        <v>1030.8</v>
      </c>
      <c r="M131" s="46"/>
    </row>
    <row r="132" spans="1:13" ht="15">
      <c r="A132" s="18">
        <v>7236</v>
      </c>
      <c r="B132" s="25">
        <v>3111</v>
      </c>
      <c r="C132" s="32" t="s">
        <v>4</v>
      </c>
      <c r="D132" s="25" t="s">
        <v>137</v>
      </c>
      <c r="E132" s="9">
        <v>525.7</v>
      </c>
      <c r="F132" s="16">
        <v>152.3</v>
      </c>
      <c r="G132" s="10">
        <v>0</v>
      </c>
      <c r="H132" s="10">
        <v>0</v>
      </c>
      <c r="I132" s="10">
        <v>230.6</v>
      </c>
      <c r="J132" s="10">
        <v>6.7</v>
      </c>
      <c r="K132" s="56">
        <v>3.8</v>
      </c>
      <c r="L132" s="66">
        <f t="shared" si="1"/>
        <v>919.1</v>
      </c>
      <c r="M132" s="46"/>
    </row>
    <row r="133" spans="1:13" ht="15">
      <c r="A133" s="18">
        <v>7237</v>
      </c>
      <c r="B133" s="25">
        <v>3111</v>
      </c>
      <c r="C133" s="32" t="s">
        <v>4</v>
      </c>
      <c r="D133" s="25" t="s">
        <v>138</v>
      </c>
      <c r="E133" s="9">
        <v>530.8</v>
      </c>
      <c r="F133" s="16">
        <v>258</v>
      </c>
      <c r="G133" s="10">
        <v>0</v>
      </c>
      <c r="H133" s="10">
        <v>0</v>
      </c>
      <c r="I133" s="10">
        <v>268.2</v>
      </c>
      <c r="J133" s="10">
        <v>7.8</v>
      </c>
      <c r="K133" s="56">
        <v>4.5</v>
      </c>
      <c r="L133" s="66">
        <f aca="true" t="shared" si="2" ref="L133:L196">SUM(E133:K133)</f>
        <v>1069.3</v>
      </c>
      <c r="M133" s="46"/>
    </row>
    <row r="134" spans="1:13" ht="15">
      <c r="A134" s="18">
        <v>7238</v>
      </c>
      <c r="B134" s="25">
        <v>3111</v>
      </c>
      <c r="C134" s="32" t="s">
        <v>4</v>
      </c>
      <c r="D134" s="25" t="s">
        <v>139</v>
      </c>
      <c r="E134" s="9">
        <v>1025</v>
      </c>
      <c r="F134" s="16">
        <v>504.9</v>
      </c>
      <c r="G134" s="10">
        <v>0</v>
      </c>
      <c r="H134" s="10">
        <v>0</v>
      </c>
      <c r="I134" s="10">
        <v>520.1</v>
      </c>
      <c r="J134" s="10">
        <v>15.3</v>
      </c>
      <c r="K134" s="56">
        <v>9.2</v>
      </c>
      <c r="L134" s="66">
        <f t="shared" si="2"/>
        <v>2074.5</v>
      </c>
      <c r="M134" s="46"/>
    </row>
    <row r="135" spans="1:13" ht="15">
      <c r="A135" s="18">
        <v>7239</v>
      </c>
      <c r="B135" s="25">
        <v>3111</v>
      </c>
      <c r="C135" s="32" t="s">
        <v>4</v>
      </c>
      <c r="D135" s="25" t="s">
        <v>140</v>
      </c>
      <c r="E135" s="9">
        <v>510.1</v>
      </c>
      <c r="F135" s="16">
        <v>258.6</v>
      </c>
      <c r="G135" s="10">
        <v>5</v>
      </c>
      <c r="H135" s="10">
        <v>0</v>
      </c>
      <c r="I135" s="10">
        <v>263.2</v>
      </c>
      <c r="J135" s="10">
        <v>7.6</v>
      </c>
      <c r="K135" s="56">
        <v>4.3</v>
      </c>
      <c r="L135" s="66">
        <f t="shared" si="2"/>
        <v>1048.8</v>
      </c>
      <c r="M135" s="46"/>
    </row>
    <row r="136" spans="1:13" ht="30">
      <c r="A136" s="18">
        <v>7240</v>
      </c>
      <c r="B136" s="25">
        <v>3111</v>
      </c>
      <c r="C136" s="32" t="s">
        <v>4</v>
      </c>
      <c r="D136" s="25" t="s">
        <v>141</v>
      </c>
      <c r="E136" s="9">
        <v>500.2</v>
      </c>
      <c r="F136" s="16">
        <v>141.8</v>
      </c>
      <c r="G136" s="10">
        <v>5</v>
      </c>
      <c r="H136" s="10">
        <v>2</v>
      </c>
      <c r="I136" s="10">
        <v>220.7</v>
      </c>
      <c r="J136" s="10">
        <v>6.4</v>
      </c>
      <c r="K136" s="56">
        <v>3.6</v>
      </c>
      <c r="L136" s="66">
        <f t="shared" si="2"/>
        <v>879.7</v>
      </c>
      <c r="M136" s="46"/>
    </row>
    <row r="137" spans="1:13" ht="15">
      <c r="A137" s="18">
        <v>7241</v>
      </c>
      <c r="B137" s="25">
        <v>3111</v>
      </c>
      <c r="C137" s="32" t="s">
        <v>4</v>
      </c>
      <c r="D137" s="25" t="s">
        <v>142</v>
      </c>
      <c r="E137" s="9">
        <v>530.8</v>
      </c>
      <c r="F137" s="16">
        <v>254</v>
      </c>
      <c r="G137" s="10">
        <v>0</v>
      </c>
      <c r="H137" s="10">
        <v>4</v>
      </c>
      <c r="I137" s="10">
        <v>268.2</v>
      </c>
      <c r="J137" s="10">
        <v>7.8</v>
      </c>
      <c r="K137" s="56">
        <v>4.5</v>
      </c>
      <c r="L137" s="66">
        <f t="shared" si="2"/>
        <v>1069.3</v>
      </c>
      <c r="M137" s="46"/>
    </row>
    <row r="138" spans="1:13" ht="30">
      <c r="A138" s="18">
        <v>7242</v>
      </c>
      <c r="B138" s="25">
        <v>3111</v>
      </c>
      <c r="C138" s="32" t="s">
        <v>4</v>
      </c>
      <c r="D138" s="25" t="s">
        <v>143</v>
      </c>
      <c r="E138" s="9">
        <v>2005.1</v>
      </c>
      <c r="F138" s="16">
        <v>373.2</v>
      </c>
      <c r="G138" s="10">
        <v>0</v>
      </c>
      <c r="H138" s="10">
        <v>0</v>
      </c>
      <c r="I138" s="10">
        <v>808.6</v>
      </c>
      <c r="J138" s="10">
        <v>23.8</v>
      </c>
      <c r="K138" s="56">
        <v>13.9</v>
      </c>
      <c r="L138" s="66">
        <f t="shared" si="2"/>
        <v>3224.6</v>
      </c>
      <c r="M138" s="46"/>
    </row>
    <row r="139" spans="1:13" ht="15">
      <c r="A139" s="18">
        <v>7243</v>
      </c>
      <c r="B139" s="25">
        <v>3111</v>
      </c>
      <c r="C139" s="32" t="s">
        <v>4</v>
      </c>
      <c r="D139" s="25" t="s">
        <v>144</v>
      </c>
      <c r="E139" s="9">
        <v>2121.4</v>
      </c>
      <c r="F139" s="16">
        <v>1004.5</v>
      </c>
      <c r="G139" s="10">
        <v>0</v>
      </c>
      <c r="H139" s="10">
        <v>0</v>
      </c>
      <c r="I139" s="10">
        <v>1062.8</v>
      </c>
      <c r="J139" s="10">
        <v>31.3</v>
      </c>
      <c r="K139" s="56">
        <v>19.5</v>
      </c>
      <c r="L139" s="66">
        <f t="shared" si="2"/>
        <v>4239.5</v>
      </c>
      <c r="M139" s="46"/>
    </row>
    <row r="140" spans="1:13" ht="15">
      <c r="A140" s="18">
        <v>7244</v>
      </c>
      <c r="B140" s="25">
        <v>3111</v>
      </c>
      <c r="C140" s="32" t="s">
        <v>4</v>
      </c>
      <c r="D140" s="25" t="s">
        <v>145</v>
      </c>
      <c r="E140" s="9">
        <v>572.7</v>
      </c>
      <c r="F140" s="16">
        <v>480.2</v>
      </c>
      <c r="G140" s="10">
        <v>0</v>
      </c>
      <c r="H140" s="10">
        <v>0</v>
      </c>
      <c r="I140" s="10">
        <v>357.9</v>
      </c>
      <c r="J140" s="10">
        <v>10.5</v>
      </c>
      <c r="K140" s="56">
        <v>6.5</v>
      </c>
      <c r="L140" s="66">
        <f t="shared" si="2"/>
        <v>1427.8000000000002</v>
      </c>
      <c r="M140" s="46"/>
    </row>
    <row r="141" spans="1:13" ht="15">
      <c r="A141" s="18">
        <v>7245</v>
      </c>
      <c r="B141" s="25">
        <v>3111</v>
      </c>
      <c r="C141" s="32" t="s">
        <v>4</v>
      </c>
      <c r="D141" s="25" t="s">
        <v>146</v>
      </c>
      <c r="E141" s="9">
        <v>497.4</v>
      </c>
      <c r="F141" s="16">
        <v>142.6</v>
      </c>
      <c r="G141" s="10">
        <v>2</v>
      </c>
      <c r="H141" s="10">
        <v>1</v>
      </c>
      <c r="I141" s="10">
        <v>218.6</v>
      </c>
      <c r="J141" s="10">
        <v>6.4</v>
      </c>
      <c r="K141" s="56">
        <v>3.6</v>
      </c>
      <c r="L141" s="66">
        <f t="shared" si="2"/>
        <v>871.6</v>
      </c>
      <c r="M141" s="46"/>
    </row>
    <row r="142" spans="1:13" ht="30">
      <c r="A142" s="18">
        <v>7246</v>
      </c>
      <c r="B142" s="25">
        <v>3111</v>
      </c>
      <c r="C142" s="32" t="s">
        <v>4</v>
      </c>
      <c r="D142" s="25" t="s">
        <v>147</v>
      </c>
      <c r="E142" s="9">
        <v>998.6</v>
      </c>
      <c r="F142" s="16">
        <v>190.7</v>
      </c>
      <c r="G142" s="10">
        <v>0</v>
      </c>
      <c r="H142" s="10">
        <v>0</v>
      </c>
      <c r="I142" s="10">
        <v>404.3</v>
      </c>
      <c r="J142" s="10">
        <v>11.9</v>
      </c>
      <c r="K142" s="56">
        <v>6.8</v>
      </c>
      <c r="L142" s="66">
        <f t="shared" si="2"/>
        <v>1612.3</v>
      </c>
      <c r="M142" s="46"/>
    </row>
    <row r="143" spans="1:13" ht="15">
      <c r="A143" s="18">
        <v>7247</v>
      </c>
      <c r="B143" s="25">
        <v>3111</v>
      </c>
      <c r="C143" s="32" t="s">
        <v>4</v>
      </c>
      <c r="D143" s="25" t="s">
        <v>148</v>
      </c>
      <c r="E143" s="9">
        <v>508</v>
      </c>
      <c r="F143" s="16">
        <v>244.3</v>
      </c>
      <c r="G143" s="10">
        <v>2</v>
      </c>
      <c r="H143" s="10">
        <v>2</v>
      </c>
      <c r="I143" s="10">
        <v>257.2</v>
      </c>
      <c r="J143" s="10">
        <v>7.5</v>
      </c>
      <c r="K143" s="56">
        <v>4.2</v>
      </c>
      <c r="L143" s="66">
        <f t="shared" si="2"/>
        <v>1025.2</v>
      </c>
      <c r="M143" s="46"/>
    </row>
    <row r="144" spans="1:13" ht="30">
      <c r="A144" s="18">
        <v>7248</v>
      </c>
      <c r="B144" s="25">
        <v>3113</v>
      </c>
      <c r="C144" s="32" t="s">
        <v>4</v>
      </c>
      <c r="D144" s="25" t="s">
        <v>149</v>
      </c>
      <c r="E144" s="9">
        <v>16088.1</v>
      </c>
      <c r="F144" s="16">
        <v>3073.1</v>
      </c>
      <c r="G144" s="10">
        <v>160.5</v>
      </c>
      <c r="H144" s="10">
        <v>20</v>
      </c>
      <c r="I144" s="10">
        <v>6576.3</v>
      </c>
      <c r="J144" s="10">
        <v>191.4</v>
      </c>
      <c r="K144" s="56">
        <v>241.4</v>
      </c>
      <c r="L144" s="66">
        <f t="shared" si="2"/>
        <v>26350.800000000003</v>
      </c>
      <c r="M144" s="46"/>
    </row>
    <row r="145" spans="1:13" ht="15">
      <c r="A145" s="18">
        <v>7249</v>
      </c>
      <c r="B145" s="25">
        <v>3113</v>
      </c>
      <c r="C145" s="32" t="s">
        <v>4</v>
      </c>
      <c r="D145" s="25" t="s">
        <v>150</v>
      </c>
      <c r="E145" s="9">
        <v>10834.3</v>
      </c>
      <c r="F145" s="16">
        <v>2082.1</v>
      </c>
      <c r="G145" s="10">
        <v>110</v>
      </c>
      <c r="H145" s="10">
        <v>0</v>
      </c>
      <c r="I145" s="10">
        <v>4429.2</v>
      </c>
      <c r="J145" s="10">
        <v>129.2</v>
      </c>
      <c r="K145" s="56">
        <v>195.2</v>
      </c>
      <c r="L145" s="66">
        <f t="shared" si="2"/>
        <v>17780</v>
      </c>
      <c r="M145" s="46"/>
    </row>
    <row r="146" spans="1:13" ht="30">
      <c r="A146" s="18">
        <v>7250</v>
      </c>
      <c r="B146" s="25">
        <v>3113</v>
      </c>
      <c r="C146" s="32" t="s">
        <v>4</v>
      </c>
      <c r="D146" s="25" t="s">
        <v>151</v>
      </c>
      <c r="E146" s="9">
        <v>6555.3</v>
      </c>
      <c r="F146" s="16">
        <v>2046.6</v>
      </c>
      <c r="G146" s="10">
        <v>9</v>
      </c>
      <c r="H146" s="10">
        <v>42</v>
      </c>
      <c r="I146" s="10">
        <v>2942.2</v>
      </c>
      <c r="J146" s="10">
        <v>86.1</v>
      </c>
      <c r="K146" s="56">
        <v>123.4</v>
      </c>
      <c r="L146" s="66">
        <f t="shared" si="2"/>
        <v>11804.599999999999</v>
      </c>
      <c r="M146" s="46"/>
    </row>
    <row r="147" spans="1:13" ht="30">
      <c r="A147" s="18">
        <v>7251</v>
      </c>
      <c r="B147" s="25">
        <v>3113</v>
      </c>
      <c r="C147" s="32" t="s">
        <v>4</v>
      </c>
      <c r="D147" s="25" t="s">
        <v>152</v>
      </c>
      <c r="E147" s="9">
        <v>10181.7</v>
      </c>
      <c r="F147" s="16">
        <v>2650.4</v>
      </c>
      <c r="G147" s="10">
        <v>20.2</v>
      </c>
      <c r="H147" s="10">
        <v>0</v>
      </c>
      <c r="I147" s="10">
        <v>4370</v>
      </c>
      <c r="J147" s="10">
        <v>128.4</v>
      </c>
      <c r="K147" s="56">
        <v>184.3</v>
      </c>
      <c r="L147" s="66">
        <f t="shared" si="2"/>
        <v>17535.000000000004</v>
      </c>
      <c r="M147" s="46"/>
    </row>
    <row r="148" spans="1:13" ht="30">
      <c r="A148" s="18">
        <v>7252</v>
      </c>
      <c r="B148" s="25">
        <v>3113</v>
      </c>
      <c r="C148" s="32" t="s">
        <v>4</v>
      </c>
      <c r="D148" s="25" t="s">
        <v>153</v>
      </c>
      <c r="E148" s="9">
        <v>7336.2</v>
      </c>
      <c r="F148" s="16">
        <v>1682.8</v>
      </c>
      <c r="G148" s="10">
        <v>47</v>
      </c>
      <c r="H148" s="10">
        <v>45</v>
      </c>
      <c r="I148" s="10">
        <v>3098.1</v>
      </c>
      <c r="J148" s="10">
        <v>90.1</v>
      </c>
      <c r="K148" s="56">
        <v>108.7</v>
      </c>
      <c r="L148" s="66">
        <f t="shared" si="2"/>
        <v>12407.900000000001</v>
      </c>
      <c r="M148" s="46"/>
    </row>
    <row r="149" spans="1:13" ht="30">
      <c r="A149" s="18">
        <v>7253</v>
      </c>
      <c r="B149" s="25">
        <v>3113</v>
      </c>
      <c r="C149" s="32" t="s">
        <v>4</v>
      </c>
      <c r="D149" s="25" t="s">
        <v>154</v>
      </c>
      <c r="E149" s="9">
        <v>8007.8</v>
      </c>
      <c r="F149" s="16">
        <v>1901.2</v>
      </c>
      <c r="G149" s="10">
        <v>70</v>
      </c>
      <c r="H149" s="10">
        <v>0</v>
      </c>
      <c r="I149" s="10">
        <v>3393</v>
      </c>
      <c r="J149" s="10">
        <v>99</v>
      </c>
      <c r="K149" s="56">
        <v>147.7</v>
      </c>
      <c r="L149" s="66">
        <f t="shared" si="2"/>
        <v>13618.7</v>
      </c>
      <c r="M149" s="46"/>
    </row>
    <row r="150" spans="1:13" ht="30">
      <c r="A150" s="18">
        <v>7254</v>
      </c>
      <c r="B150" s="25">
        <v>3113</v>
      </c>
      <c r="C150" s="32" t="s">
        <v>4</v>
      </c>
      <c r="D150" s="25" t="s">
        <v>155</v>
      </c>
      <c r="E150" s="9">
        <v>6734.2</v>
      </c>
      <c r="F150" s="16">
        <v>1578.4</v>
      </c>
      <c r="G150" s="10">
        <v>88.6</v>
      </c>
      <c r="H150" s="10">
        <v>20</v>
      </c>
      <c r="I150" s="10">
        <v>2863.8</v>
      </c>
      <c r="J150" s="10">
        <v>83.2</v>
      </c>
      <c r="K150" s="56">
        <v>103.7</v>
      </c>
      <c r="L150" s="66">
        <f t="shared" si="2"/>
        <v>11471.900000000001</v>
      </c>
      <c r="M150" s="46"/>
    </row>
    <row r="151" spans="1:13" ht="30">
      <c r="A151" s="18">
        <v>7255</v>
      </c>
      <c r="B151" s="25">
        <v>3113</v>
      </c>
      <c r="C151" s="32" t="s">
        <v>4</v>
      </c>
      <c r="D151" s="25" t="s">
        <v>156</v>
      </c>
      <c r="E151" s="9">
        <v>6566.9</v>
      </c>
      <c r="F151" s="16">
        <v>768.3</v>
      </c>
      <c r="G151" s="10">
        <v>4.5</v>
      </c>
      <c r="H151" s="10">
        <v>0</v>
      </c>
      <c r="I151" s="10">
        <v>2495.8</v>
      </c>
      <c r="J151" s="10">
        <v>73.3</v>
      </c>
      <c r="K151" s="56">
        <v>108.8</v>
      </c>
      <c r="L151" s="66">
        <f t="shared" si="2"/>
        <v>10017.599999999999</v>
      </c>
      <c r="M151" s="46"/>
    </row>
    <row r="152" spans="1:13" ht="30">
      <c r="A152" s="18">
        <v>7256</v>
      </c>
      <c r="B152" s="25">
        <v>3113</v>
      </c>
      <c r="C152" s="32" t="s">
        <v>4</v>
      </c>
      <c r="D152" s="25" t="s">
        <v>157</v>
      </c>
      <c r="E152" s="9">
        <v>4154.1</v>
      </c>
      <c r="F152" s="16">
        <v>1135.1</v>
      </c>
      <c r="G152" s="10">
        <v>32</v>
      </c>
      <c r="H152" s="10">
        <v>0</v>
      </c>
      <c r="I152" s="10">
        <v>1809.4</v>
      </c>
      <c r="J152" s="10">
        <v>53.2</v>
      </c>
      <c r="K152" s="56">
        <v>59</v>
      </c>
      <c r="L152" s="66">
        <f t="shared" si="2"/>
        <v>7242.8</v>
      </c>
      <c r="M152" s="46"/>
    </row>
    <row r="153" spans="1:13" ht="30">
      <c r="A153" s="18">
        <v>7257</v>
      </c>
      <c r="B153" s="25">
        <v>3113</v>
      </c>
      <c r="C153" s="32" t="s">
        <v>4</v>
      </c>
      <c r="D153" s="25" t="s">
        <v>158</v>
      </c>
      <c r="E153" s="9">
        <v>3506.5</v>
      </c>
      <c r="F153" s="16">
        <v>926.1</v>
      </c>
      <c r="G153" s="10">
        <v>10</v>
      </c>
      <c r="H153" s="10">
        <v>13</v>
      </c>
      <c r="I153" s="10">
        <v>1515.2</v>
      </c>
      <c r="J153" s="10">
        <v>44.5</v>
      </c>
      <c r="K153" s="56">
        <v>51.9</v>
      </c>
      <c r="L153" s="66">
        <f t="shared" si="2"/>
        <v>6067.2</v>
      </c>
      <c r="M153" s="46"/>
    </row>
    <row r="154" spans="1:13" ht="30">
      <c r="A154" s="18">
        <v>7258</v>
      </c>
      <c r="B154" s="25">
        <v>3117</v>
      </c>
      <c r="C154" s="32" t="s">
        <v>4</v>
      </c>
      <c r="D154" s="25" t="s">
        <v>159</v>
      </c>
      <c r="E154" s="9">
        <v>1360.6</v>
      </c>
      <c r="F154" s="16">
        <v>422.7</v>
      </c>
      <c r="G154" s="10">
        <v>10</v>
      </c>
      <c r="H154" s="10">
        <v>14</v>
      </c>
      <c r="I154" s="10">
        <v>614.5</v>
      </c>
      <c r="J154" s="10">
        <v>17.9</v>
      </c>
      <c r="K154" s="56">
        <v>18.4</v>
      </c>
      <c r="L154" s="66">
        <f t="shared" si="2"/>
        <v>2458.1000000000004</v>
      </c>
      <c r="M154" s="46"/>
    </row>
    <row r="155" spans="1:13" ht="30">
      <c r="A155" s="18">
        <v>7259</v>
      </c>
      <c r="B155" s="25">
        <v>3117</v>
      </c>
      <c r="C155" s="32" t="s">
        <v>4</v>
      </c>
      <c r="D155" s="25" t="s">
        <v>160</v>
      </c>
      <c r="E155" s="9">
        <v>1871.6</v>
      </c>
      <c r="F155" s="16">
        <v>550.4</v>
      </c>
      <c r="G155" s="10">
        <v>0</v>
      </c>
      <c r="H155" s="10">
        <v>0</v>
      </c>
      <c r="I155" s="10">
        <v>823.7</v>
      </c>
      <c r="J155" s="10">
        <v>24.3</v>
      </c>
      <c r="K155" s="56">
        <v>25.8</v>
      </c>
      <c r="L155" s="66">
        <f t="shared" si="2"/>
        <v>3295.8</v>
      </c>
      <c r="M155" s="46"/>
    </row>
    <row r="156" spans="1:13" ht="15">
      <c r="A156" s="19">
        <v>7260</v>
      </c>
      <c r="B156" s="25">
        <v>3117</v>
      </c>
      <c r="C156" s="33" t="s">
        <v>4</v>
      </c>
      <c r="D156" s="25" t="s">
        <v>161</v>
      </c>
      <c r="E156" s="9">
        <v>686.6</v>
      </c>
      <c r="F156" s="16">
        <v>105.1</v>
      </c>
      <c r="G156" s="10">
        <v>0</v>
      </c>
      <c r="H156" s="10">
        <v>0</v>
      </c>
      <c r="I156" s="10">
        <v>269.1</v>
      </c>
      <c r="J156" s="10">
        <v>7.9</v>
      </c>
      <c r="K156" s="56">
        <v>9.6</v>
      </c>
      <c r="L156" s="66">
        <f t="shared" si="2"/>
        <v>1078.3000000000002</v>
      </c>
      <c r="M156" s="46"/>
    </row>
    <row r="157" spans="1:13" ht="15">
      <c r="A157" s="18">
        <v>7261</v>
      </c>
      <c r="B157" s="25">
        <v>3141</v>
      </c>
      <c r="C157" s="32" t="s">
        <v>4</v>
      </c>
      <c r="D157" s="25" t="s">
        <v>162</v>
      </c>
      <c r="E157" s="9"/>
      <c r="F157" s="16">
        <v>155.9</v>
      </c>
      <c r="G157" s="10">
        <v>0</v>
      </c>
      <c r="H157" s="10">
        <v>0</v>
      </c>
      <c r="I157" s="10">
        <v>53</v>
      </c>
      <c r="J157" s="10">
        <v>1.6</v>
      </c>
      <c r="K157" s="56">
        <v>1.1</v>
      </c>
      <c r="L157" s="66">
        <f t="shared" si="2"/>
        <v>211.6</v>
      </c>
      <c r="M157" s="46"/>
    </row>
    <row r="158" spans="1:13" ht="15">
      <c r="A158" s="18">
        <v>7262</v>
      </c>
      <c r="B158" s="25">
        <v>3117</v>
      </c>
      <c r="C158" s="32" t="s">
        <v>4</v>
      </c>
      <c r="D158" s="25" t="s">
        <v>163</v>
      </c>
      <c r="E158" s="9">
        <v>1644</v>
      </c>
      <c r="F158" s="16">
        <v>234.4</v>
      </c>
      <c r="G158" s="10">
        <v>0</v>
      </c>
      <c r="H158" s="10">
        <v>0</v>
      </c>
      <c r="I158" s="10">
        <v>638.8</v>
      </c>
      <c r="J158" s="10">
        <v>18.9</v>
      </c>
      <c r="K158" s="56">
        <v>27.9</v>
      </c>
      <c r="L158" s="66">
        <f t="shared" si="2"/>
        <v>2564</v>
      </c>
      <c r="M158" s="46"/>
    </row>
    <row r="159" spans="1:13" ht="30">
      <c r="A159" s="18">
        <v>7263</v>
      </c>
      <c r="B159" s="25">
        <v>3117</v>
      </c>
      <c r="C159" s="32" t="s">
        <v>4</v>
      </c>
      <c r="D159" s="25" t="s">
        <v>164</v>
      </c>
      <c r="E159" s="9">
        <v>1370.8</v>
      </c>
      <c r="F159" s="16">
        <v>272.4</v>
      </c>
      <c r="G159" s="10">
        <v>12</v>
      </c>
      <c r="H159" s="10">
        <v>10</v>
      </c>
      <c r="I159" s="10">
        <v>566.2</v>
      </c>
      <c r="J159" s="10">
        <v>16.5</v>
      </c>
      <c r="K159" s="56">
        <v>16.7</v>
      </c>
      <c r="L159" s="66">
        <f t="shared" si="2"/>
        <v>2264.5999999999995</v>
      </c>
      <c r="M159" s="46"/>
    </row>
    <row r="160" spans="1:13" ht="15">
      <c r="A160" s="18">
        <v>7264</v>
      </c>
      <c r="B160" s="25">
        <v>3117</v>
      </c>
      <c r="C160" s="32" t="s">
        <v>4</v>
      </c>
      <c r="D160" s="25" t="s">
        <v>165</v>
      </c>
      <c r="E160" s="9">
        <v>1057.5</v>
      </c>
      <c r="F160" s="16">
        <v>165.3</v>
      </c>
      <c r="G160" s="10">
        <v>0</v>
      </c>
      <c r="H160" s="10">
        <v>0</v>
      </c>
      <c r="I160" s="10">
        <v>415.8</v>
      </c>
      <c r="J160" s="10">
        <v>12.2</v>
      </c>
      <c r="K160" s="56">
        <v>16.5</v>
      </c>
      <c r="L160" s="66">
        <f t="shared" si="2"/>
        <v>1667.3</v>
      </c>
      <c r="M160" s="46"/>
    </row>
    <row r="161" spans="1:13" ht="30">
      <c r="A161" s="18">
        <v>7265</v>
      </c>
      <c r="B161" s="25">
        <v>3117</v>
      </c>
      <c r="C161" s="32" t="s">
        <v>4</v>
      </c>
      <c r="D161" s="25" t="s">
        <v>166</v>
      </c>
      <c r="E161" s="9">
        <v>1497.4</v>
      </c>
      <c r="F161" s="16">
        <v>474.2</v>
      </c>
      <c r="G161" s="10">
        <v>0</v>
      </c>
      <c r="H161" s="10">
        <v>5</v>
      </c>
      <c r="I161" s="10">
        <v>672.1</v>
      </c>
      <c r="J161" s="10">
        <v>19.6</v>
      </c>
      <c r="K161" s="56">
        <v>19.4</v>
      </c>
      <c r="L161" s="66">
        <f t="shared" si="2"/>
        <v>2687.7000000000003</v>
      </c>
      <c r="M161" s="46"/>
    </row>
    <row r="162" spans="1:13" ht="15">
      <c r="A162" s="18">
        <v>7266</v>
      </c>
      <c r="B162" s="25">
        <v>3117</v>
      </c>
      <c r="C162" s="32" t="s">
        <v>4</v>
      </c>
      <c r="D162" s="25" t="s">
        <v>167</v>
      </c>
      <c r="E162" s="9">
        <v>1093.6</v>
      </c>
      <c r="F162" s="16">
        <v>158.8</v>
      </c>
      <c r="G162" s="10">
        <v>0</v>
      </c>
      <c r="H162" s="10">
        <v>0</v>
      </c>
      <c r="I162" s="10">
        <v>425.7</v>
      </c>
      <c r="J162" s="10">
        <v>12.6</v>
      </c>
      <c r="K162" s="56">
        <v>16.3</v>
      </c>
      <c r="L162" s="66">
        <f t="shared" si="2"/>
        <v>1706.9999999999998</v>
      </c>
      <c r="M162" s="46"/>
    </row>
    <row r="163" spans="1:13" ht="15">
      <c r="A163" s="18">
        <v>7267</v>
      </c>
      <c r="B163" s="25">
        <v>3117</v>
      </c>
      <c r="C163" s="32" t="s">
        <v>4</v>
      </c>
      <c r="D163" s="25" t="s">
        <v>168</v>
      </c>
      <c r="E163" s="9">
        <v>1946.2</v>
      </c>
      <c r="F163" s="16">
        <v>231</v>
      </c>
      <c r="G163" s="10">
        <v>10</v>
      </c>
      <c r="H163" s="10">
        <v>0</v>
      </c>
      <c r="I163" s="10">
        <v>743.7</v>
      </c>
      <c r="J163" s="10">
        <v>21.7</v>
      </c>
      <c r="K163" s="56">
        <v>38.7</v>
      </c>
      <c r="L163" s="66">
        <f t="shared" si="2"/>
        <v>2991.2999999999993</v>
      </c>
      <c r="M163" s="46"/>
    </row>
    <row r="164" spans="1:13" ht="45">
      <c r="A164" s="18">
        <v>7268</v>
      </c>
      <c r="B164" s="25">
        <v>3231</v>
      </c>
      <c r="C164" s="32" t="s">
        <v>4</v>
      </c>
      <c r="D164" s="25" t="s">
        <v>169</v>
      </c>
      <c r="E164" s="9">
        <v>7896.4</v>
      </c>
      <c r="F164" s="16">
        <v>650</v>
      </c>
      <c r="G164" s="10">
        <v>20</v>
      </c>
      <c r="H164" s="10">
        <v>0</v>
      </c>
      <c r="I164" s="10">
        <v>2912.6</v>
      </c>
      <c r="J164" s="10">
        <v>85.5</v>
      </c>
      <c r="K164" s="56">
        <v>23.9</v>
      </c>
      <c r="L164" s="66">
        <f t="shared" si="2"/>
        <v>11588.4</v>
      </c>
      <c r="M164" s="46"/>
    </row>
    <row r="165" spans="1:13" ht="30">
      <c r="A165" s="18">
        <v>7269</v>
      </c>
      <c r="B165" s="25">
        <v>3421</v>
      </c>
      <c r="C165" s="32" t="s">
        <v>4</v>
      </c>
      <c r="D165" s="25" t="s">
        <v>170</v>
      </c>
      <c r="E165" s="9">
        <v>1655.7</v>
      </c>
      <c r="F165" s="16">
        <v>497.6</v>
      </c>
      <c r="G165" s="10">
        <v>240</v>
      </c>
      <c r="H165" s="10">
        <v>15</v>
      </c>
      <c r="I165" s="10">
        <v>818.8</v>
      </c>
      <c r="J165" s="10">
        <v>21.5</v>
      </c>
      <c r="K165" s="56">
        <v>21</v>
      </c>
      <c r="L165" s="66">
        <f t="shared" si="2"/>
        <v>3269.6000000000004</v>
      </c>
      <c r="M165" s="46"/>
    </row>
    <row r="166" spans="1:13" ht="30">
      <c r="A166" s="18">
        <v>7270</v>
      </c>
      <c r="B166" s="25">
        <v>3141</v>
      </c>
      <c r="C166" s="32" t="s">
        <v>4</v>
      </c>
      <c r="D166" s="25" t="s">
        <v>171</v>
      </c>
      <c r="E166" s="9"/>
      <c r="F166" s="16">
        <v>951.4</v>
      </c>
      <c r="G166" s="10">
        <v>0</v>
      </c>
      <c r="H166" s="10">
        <v>0</v>
      </c>
      <c r="I166" s="10">
        <v>323.6</v>
      </c>
      <c r="J166" s="10">
        <v>9.5</v>
      </c>
      <c r="K166" s="56">
        <v>8.6</v>
      </c>
      <c r="L166" s="66">
        <f t="shared" si="2"/>
        <v>1293.1</v>
      </c>
      <c r="M166" s="46"/>
    </row>
    <row r="167" spans="1:13" ht="30">
      <c r="A167" s="18">
        <v>7271</v>
      </c>
      <c r="B167" s="25">
        <v>3113</v>
      </c>
      <c r="C167" s="32" t="s">
        <v>4</v>
      </c>
      <c r="D167" s="25" t="s">
        <v>172</v>
      </c>
      <c r="E167" s="9">
        <v>6920.3</v>
      </c>
      <c r="F167" s="16">
        <v>794</v>
      </c>
      <c r="G167" s="10">
        <v>0</v>
      </c>
      <c r="H167" s="10">
        <v>0</v>
      </c>
      <c r="I167" s="10">
        <v>2623</v>
      </c>
      <c r="J167" s="10">
        <v>77.1</v>
      </c>
      <c r="K167" s="56">
        <v>111.6</v>
      </c>
      <c r="L167" s="66">
        <f t="shared" si="2"/>
        <v>10526</v>
      </c>
      <c r="M167" s="46"/>
    </row>
    <row r="168" spans="1:13" ht="30">
      <c r="A168" s="18">
        <v>7272</v>
      </c>
      <c r="B168" s="25">
        <v>3113</v>
      </c>
      <c r="C168" s="32" t="s">
        <v>4</v>
      </c>
      <c r="D168" s="25" t="s">
        <v>173</v>
      </c>
      <c r="E168" s="9">
        <v>10177.8</v>
      </c>
      <c r="F168" s="16">
        <v>1103.5</v>
      </c>
      <c r="G168" s="10">
        <v>75</v>
      </c>
      <c r="H168" s="10">
        <v>0</v>
      </c>
      <c r="I168" s="10">
        <v>3861.5</v>
      </c>
      <c r="J168" s="10">
        <v>112.6</v>
      </c>
      <c r="K168" s="56">
        <v>162.5</v>
      </c>
      <c r="L168" s="66">
        <f t="shared" si="2"/>
        <v>15492.9</v>
      </c>
      <c r="M168" s="46"/>
    </row>
    <row r="169" spans="1:13" ht="30">
      <c r="A169" s="18">
        <v>7273</v>
      </c>
      <c r="B169" s="25">
        <v>3231</v>
      </c>
      <c r="C169" s="32" t="s">
        <v>4</v>
      </c>
      <c r="D169" s="25" t="s">
        <v>174</v>
      </c>
      <c r="E169" s="9">
        <v>3635.1</v>
      </c>
      <c r="F169" s="16">
        <v>300.3</v>
      </c>
      <c r="G169" s="10">
        <v>0</v>
      </c>
      <c r="H169" s="10">
        <v>0</v>
      </c>
      <c r="I169" s="10">
        <v>1337.9</v>
      </c>
      <c r="J169" s="10">
        <v>39.4</v>
      </c>
      <c r="K169" s="56">
        <v>11.1</v>
      </c>
      <c r="L169" s="66">
        <f t="shared" si="2"/>
        <v>5323.8</v>
      </c>
      <c r="M169" s="46"/>
    </row>
    <row r="170" spans="1:13" ht="30">
      <c r="A170" s="18">
        <v>7274</v>
      </c>
      <c r="B170" s="25">
        <v>3113</v>
      </c>
      <c r="C170" s="32" t="s">
        <v>4</v>
      </c>
      <c r="D170" s="25" t="s">
        <v>175</v>
      </c>
      <c r="E170" s="9">
        <v>5153.6</v>
      </c>
      <c r="F170" s="16">
        <v>1029.5</v>
      </c>
      <c r="G170" s="10">
        <v>12.5</v>
      </c>
      <c r="H170" s="10">
        <v>48.5</v>
      </c>
      <c r="I170" s="10">
        <v>2123.3</v>
      </c>
      <c r="J170" s="10">
        <v>61.8</v>
      </c>
      <c r="K170" s="56">
        <v>82.2</v>
      </c>
      <c r="L170" s="66">
        <f t="shared" si="2"/>
        <v>8511.400000000001</v>
      </c>
      <c r="M170" s="46"/>
    </row>
    <row r="171" spans="1:13" ht="30">
      <c r="A171" s="18">
        <v>7275</v>
      </c>
      <c r="B171" s="25">
        <v>3113</v>
      </c>
      <c r="C171" s="32" t="s">
        <v>4</v>
      </c>
      <c r="D171" s="25" t="s">
        <v>176</v>
      </c>
      <c r="E171" s="9">
        <v>4244</v>
      </c>
      <c r="F171" s="16">
        <v>1172.3</v>
      </c>
      <c r="G171" s="10">
        <v>14.5</v>
      </c>
      <c r="H171" s="10">
        <v>14.5</v>
      </c>
      <c r="I171" s="10">
        <v>1851.5</v>
      </c>
      <c r="J171" s="10">
        <v>54.3</v>
      </c>
      <c r="K171" s="56">
        <v>55.8</v>
      </c>
      <c r="L171" s="66">
        <f t="shared" si="2"/>
        <v>7406.900000000001</v>
      </c>
      <c r="M171" s="46"/>
    </row>
    <row r="172" spans="1:13" ht="30">
      <c r="A172" s="18">
        <v>7276</v>
      </c>
      <c r="B172" s="25">
        <v>3117</v>
      </c>
      <c r="C172" s="32" t="s">
        <v>4</v>
      </c>
      <c r="D172" s="25" t="s">
        <v>177</v>
      </c>
      <c r="E172" s="9">
        <v>940.1</v>
      </c>
      <c r="F172" s="16">
        <v>245.2</v>
      </c>
      <c r="G172" s="10">
        <v>18</v>
      </c>
      <c r="H172" s="10">
        <v>40</v>
      </c>
      <c r="I172" s="10">
        <v>422.7</v>
      </c>
      <c r="J172" s="10">
        <v>11.8</v>
      </c>
      <c r="K172" s="56">
        <v>9.7</v>
      </c>
      <c r="L172" s="66">
        <f t="shared" si="2"/>
        <v>1687.5</v>
      </c>
      <c r="M172" s="46"/>
    </row>
    <row r="173" spans="1:13" ht="30">
      <c r="A173" s="18">
        <v>7277</v>
      </c>
      <c r="B173" s="25">
        <v>3111</v>
      </c>
      <c r="C173" s="32" t="s">
        <v>4</v>
      </c>
      <c r="D173" s="25" t="s">
        <v>178</v>
      </c>
      <c r="E173" s="9">
        <v>2602.2</v>
      </c>
      <c r="F173" s="16">
        <v>891.5</v>
      </c>
      <c r="G173" s="10">
        <v>0</v>
      </c>
      <c r="H173" s="10">
        <v>9.5</v>
      </c>
      <c r="I173" s="10">
        <v>1191.2</v>
      </c>
      <c r="J173" s="10">
        <v>34.9</v>
      </c>
      <c r="K173" s="56">
        <v>21.3</v>
      </c>
      <c r="L173" s="66">
        <f t="shared" si="2"/>
        <v>4750.599999999999</v>
      </c>
      <c r="M173" s="46"/>
    </row>
    <row r="174" spans="1:13" ht="30">
      <c r="A174" s="18">
        <v>7278</v>
      </c>
      <c r="B174" s="25">
        <v>3111</v>
      </c>
      <c r="C174" s="32" t="s">
        <v>4</v>
      </c>
      <c r="D174" s="25" t="s">
        <v>179</v>
      </c>
      <c r="E174" s="9">
        <v>2840</v>
      </c>
      <c r="F174" s="16">
        <v>967.2</v>
      </c>
      <c r="G174" s="10">
        <v>0</v>
      </c>
      <c r="H174" s="10">
        <v>12</v>
      </c>
      <c r="I174" s="10">
        <v>1298.6</v>
      </c>
      <c r="J174" s="10">
        <v>38.1</v>
      </c>
      <c r="K174" s="56">
        <v>23.1</v>
      </c>
      <c r="L174" s="66">
        <f t="shared" si="2"/>
        <v>5179</v>
      </c>
      <c r="M174" s="46"/>
    </row>
    <row r="175" spans="1:13" ht="15">
      <c r="A175" s="18">
        <v>7280</v>
      </c>
      <c r="B175" s="25">
        <v>3111</v>
      </c>
      <c r="C175" s="32" t="s">
        <v>4</v>
      </c>
      <c r="D175" s="25" t="s">
        <v>462</v>
      </c>
      <c r="E175" s="9">
        <v>1516.4</v>
      </c>
      <c r="F175" s="16">
        <v>596.6</v>
      </c>
      <c r="G175" s="10">
        <v>0</v>
      </c>
      <c r="H175" s="10">
        <v>14.5</v>
      </c>
      <c r="I175" s="10">
        <v>723.4</v>
      </c>
      <c r="J175" s="10">
        <v>21.2</v>
      </c>
      <c r="K175" s="56">
        <v>12.8</v>
      </c>
      <c r="L175" s="66">
        <f t="shared" si="2"/>
        <v>2884.9</v>
      </c>
      <c r="M175" s="46"/>
    </row>
    <row r="176" spans="1:13" ht="30">
      <c r="A176" s="18">
        <v>7281</v>
      </c>
      <c r="B176" s="25">
        <v>3141</v>
      </c>
      <c r="C176" s="32" t="s">
        <v>4</v>
      </c>
      <c r="D176" s="25" t="s">
        <v>180</v>
      </c>
      <c r="E176" s="9"/>
      <c r="F176" s="16">
        <v>1062.4</v>
      </c>
      <c r="G176" s="10">
        <v>0</v>
      </c>
      <c r="H176" s="10">
        <v>0</v>
      </c>
      <c r="I176" s="10">
        <v>361.2</v>
      </c>
      <c r="J176" s="10">
        <v>10.6</v>
      </c>
      <c r="K176" s="56">
        <v>11</v>
      </c>
      <c r="L176" s="66">
        <f t="shared" si="2"/>
        <v>1445.2</v>
      </c>
      <c r="M176" s="46"/>
    </row>
    <row r="177" spans="1:13" ht="30">
      <c r="A177" s="18">
        <v>7282</v>
      </c>
      <c r="B177" s="25">
        <v>3141</v>
      </c>
      <c r="C177" s="32" t="s">
        <v>4</v>
      </c>
      <c r="D177" s="25" t="s">
        <v>181</v>
      </c>
      <c r="E177" s="9"/>
      <c r="F177" s="16">
        <v>777.9</v>
      </c>
      <c r="G177" s="10">
        <v>0</v>
      </c>
      <c r="H177" s="10">
        <v>0</v>
      </c>
      <c r="I177" s="10">
        <v>264.5</v>
      </c>
      <c r="J177" s="10">
        <v>7.7</v>
      </c>
      <c r="K177" s="56">
        <v>7</v>
      </c>
      <c r="L177" s="66">
        <f t="shared" si="2"/>
        <v>1057.1000000000001</v>
      </c>
      <c r="M177" s="46"/>
    </row>
    <row r="178" spans="1:13" ht="30">
      <c r="A178" s="18">
        <v>7283</v>
      </c>
      <c r="B178" s="25">
        <v>3421</v>
      </c>
      <c r="C178" s="32" t="s">
        <v>4</v>
      </c>
      <c r="D178" s="25" t="s">
        <v>182</v>
      </c>
      <c r="E178" s="9">
        <v>908</v>
      </c>
      <c r="F178" s="16">
        <v>247.9</v>
      </c>
      <c r="G178" s="10">
        <v>85</v>
      </c>
      <c r="H178" s="10">
        <v>20</v>
      </c>
      <c r="I178" s="10">
        <v>428.7</v>
      </c>
      <c r="J178" s="10">
        <v>11.5</v>
      </c>
      <c r="K178" s="56">
        <v>11</v>
      </c>
      <c r="L178" s="66">
        <f t="shared" si="2"/>
        <v>1712.1000000000001</v>
      </c>
      <c r="M178" s="46"/>
    </row>
    <row r="179" spans="1:13" ht="15">
      <c r="A179" s="18">
        <v>7401</v>
      </c>
      <c r="B179" s="25">
        <v>3111</v>
      </c>
      <c r="C179" s="32" t="s">
        <v>5</v>
      </c>
      <c r="D179" s="25" t="s">
        <v>183</v>
      </c>
      <c r="E179" s="9">
        <v>5109.4</v>
      </c>
      <c r="F179" s="16">
        <v>2290.5</v>
      </c>
      <c r="G179" s="10">
        <v>29</v>
      </c>
      <c r="H179" s="10">
        <v>0</v>
      </c>
      <c r="I179" s="10">
        <v>2526.1</v>
      </c>
      <c r="J179" s="10">
        <v>73.7</v>
      </c>
      <c r="K179" s="56">
        <v>43.8</v>
      </c>
      <c r="L179" s="66">
        <f t="shared" si="2"/>
        <v>10072.5</v>
      </c>
      <c r="M179" s="46"/>
    </row>
    <row r="180" spans="1:13" ht="30">
      <c r="A180" s="18">
        <v>7404</v>
      </c>
      <c r="B180" s="25">
        <v>3113</v>
      </c>
      <c r="C180" s="32" t="s">
        <v>5</v>
      </c>
      <c r="D180" s="25" t="s">
        <v>184</v>
      </c>
      <c r="E180" s="9">
        <v>9532</v>
      </c>
      <c r="F180" s="16">
        <v>1354.1</v>
      </c>
      <c r="G180" s="10">
        <v>99</v>
      </c>
      <c r="H180" s="10">
        <v>3</v>
      </c>
      <c r="I180" s="10">
        <v>3736.2</v>
      </c>
      <c r="J180" s="10">
        <v>109</v>
      </c>
      <c r="K180" s="56">
        <v>170.5</v>
      </c>
      <c r="L180" s="66">
        <f t="shared" si="2"/>
        <v>15003.8</v>
      </c>
      <c r="M180" s="46"/>
    </row>
    <row r="181" spans="1:13" ht="45">
      <c r="A181" s="18">
        <v>7405</v>
      </c>
      <c r="B181" s="25">
        <v>3113</v>
      </c>
      <c r="C181" s="32" t="s">
        <v>5</v>
      </c>
      <c r="D181" s="25" t="s">
        <v>185</v>
      </c>
      <c r="E181" s="9">
        <v>8632.1</v>
      </c>
      <c r="F181" s="16">
        <v>1111.8</v>
      </c>
      <c r="G181" s="10">
        <v>294</v>
      </c>
      <c r="H181" s="10">
        <v>92</v>
      </c>
      <c r="I181" s="10">
        <v>3444.3</v>
      </c>
      <c r="J181" s="10">
        <v>97.5</v>
      </c>
      <c r="K181" s="56">
        <v>154.5</v>
      </c>
      <c r="L181" s="66">
        <f t="shared" si="2"/>
        <v>13826.2</v>
      </c>
      <c r="M181" s="46"/>
    </row>
    <row r="182" spans="1:13" ht="15">
      <c r="A182" s="18">
        <v>7406</v>
      </c>
      <c r="B182" s="25">
        <v>3231</v>
      </c>
      <c r="C182" s="32" t="s">
        <v>5</v>
      </c>
      <c r="D182" s="25" t="s">
        <v>186</v>
      </c>
      <c r="E182" s="9">
        <v>4981.8</v>
      </c>
      <c r="F182" s="16">
        <v>281.2</v>
      </c>
      <c r="G182" s="10">
        <v>30</v>
      </c>
      <c r="H182" s="10">
        <v>135</v>
      </c>
      <c r="I182" s="10">
        <v>1845.5</v>
      </c>
      <c r="J182" s="10">
        <v>52.5</v>
      </c>
      <c r="K182" s="56">
        <v>15.1</v>
      </c>
      <c r="L182" s="66">
        <f t="shared" si="2"/>
        <v>7341.1</v>
      </c>
      <c r="M182" s="46"/>
    </row>
    <row r="183" spans="1:13" ht="30">
      <c r="A183" s="18">
        <v>7407</v>
      </c>
      <c r="B183" s="25">
        <v>3421</v>
      </c>
      <c r="C183" s="33" t="s">
        <v>5</v>
      </c>
      <c r="D183" s="25" t="s">
        <v>187</v>
      </c>
      <c r="E183" s="9">
        <v>922.5</v>
      </c>
      <c r="F183" s="16">
        <v>249.6</v>
      </c>
      <c r="G183" s="10">
        <v>0</v>
      </c>
      <c r="H183" s="10">
        <v>0</v>
      </c>
      <c r="I183" s="10">
        <v>398.5</v>
      </c>
      <c r="J183" s="10">
        <v>11.7</v>
      </c>
      <c r="K183" s="56">
        <v>10.3</v>
      </c>
      <c r="L183" s="66">
        <f t="shared" si="2"/>
        <v>1592.6</v>
      </c>
      <c r="M183" s="46"/>
    </row>
    <row r="184" spans="1:13" ht="15">
      <c r="A184" s="18">
        <v>7408</v>
      </c>
      <c r="B184" s="25">
        <v>3111</v>
      </c>
      <c r="C184" s="33" t="s">
        <v>5</v>
      </c>
      <c r="D184" s="25" t="s">
        <v>188</v>
      </c>
      <c r="E184" s="9">
        <v>940.4</v>
      </c>
      <c r="F184" s="16">
        <v>419.2</v>
      </c>
      <c r="G184" s="10">
        <v>0</v>
      </c>
      <c r="H184" s="10">
        <v>0</v>
      </c>
      <c r="I184" s="10">
        <v>462.3</v>
      </c>
      <c r="J184" s="10">
        <v>13.6</v>
      </c>
      <c r="K184" s="56">
        <v>8.1</v>
      </c>
      <c r="L184" s="66">
        <f t="shared" si="2"/>
        <v>1843.5999999999997</v>
      </c>
      <c r="M184" s="46"/>
    </row>
    <row r="185" spans="1:13" ht="15">
      <c r="A185" s="18">
        <v>7409</v>
      </c>
      <c r="B185" s="25">
        <v>3111</v>
      </c>
      <c r="C185" s="32" t="s">
        <v>5</v>
      </c>
      <c r="D185" s="25" t="s">
        <v>189</v>
      </c>
      <c r="E185" s="9">
        <v>690.3</v>
      </c>
      <c r="F185" s="16">
        <v>195.2</v>
      </c>
      <c r="G185" s="10">
        <v>0</v>
      </c>
      <c r="H185" s="10">
        <v>0</v>
      </c>
      <c r="I185" s="10">
        <v>301.1</v>
      </c>
      <c r="J185" s="10">
        <v>8.8</v>
      </c>
      <c r="K185" s="56">
        <v>5.1</v>
      </c>
      <c r="L185" s="66">
        <f t="shared" si="2"/>
        <v>1200.4999999999998</v>
      </c>
      <c r="M185" s="46"/>
    </row>
    <row r="186" spans="1:13" ht="30">
      <c r="A186" s="18">
        <v>7410</v>
      </c>
      <c r="B186" s="25">
        <v>3113</v>
      </c>
      <c r="C186" s="33" t="s">
        <v>5</v>
      </c>
      <c r="D186" s="25" t="s">
        <v>190</v>
      </c>
      <c r="E186" s="9">
        <v>5516.3</v>
      </c>
      <c r="F186" s="16">
        <v>1238.8</v>
      </c>
      <c r="G186" s="10">
        <v>61</v>
      </c>
      <c r="H186" s="10">
        <v>0</v>
      </c>
      <c r="I186" s="10">
        <v>2317.8</v>
      </c>
      <c r="J186" s="10">
        <v>67.5</v>
      </c>
      <c r="K186" s="56">
        <v>90</v>
      </c>
      <c r="L186" s="66">
        <f t="shared" si="2"/>
        <v>9291.400000000001</v>
      </c>
      <c r="M186" s="46"/>
    </row>
    <row r="187" spans="1:13" ht="30">
      <c r="A187" s="18">
        <v>7411</v>
      </c>
      <c r="B187" s="25">
        <v>3113</v>
      </c>
      <c r="C187" s="32" t="s">
        <v>5</v>
      </c>
      <c r="D187" s="25" t="s">
        <v>191</v>
      </c>
      <c r="E187" s="9">
        <v>7252.5</v>
      </c>
      <c r="F187" s="16">
        <v>1526.5</v>
      </c>
      <c r="G187" s="10">
        <v>26</v>
      </c>
      <c r="H187" s="10">
        <v>17</v>
      </c>
      <c r="I187" s="10">
        <v>2999.7</v>
      </c>
      <c r="J187" s="10">
        <v>87.8</v>
      </c>
      <c r="K187" s="56">
        <v>95.1</v>
      </c>
      <c r="L187" s="66">
        <f t="shared" si="2"/>
        <v>12004.6</v>
      </c>
      <c r="M187" s="46"/>
    </row>
    <row r="188" spans="1:13" ht="15">
      <c r="A188" s="18">
        <v>7412</v>
      </c>
      <c r="B188" s="25">
        <v>3111</v>
      </c>
      <c r="C188" s="32" t="s">
        <v>5</v>
      </c>
      <c r="D188" s="25" t="s">
        <v>192</v>
      </c>
      <c r="E188" s="9">
        <v>567</v>
      </c>
      <c r="F188" s="16">
        <v>278.6</v>
      </c>
      <c r="G188" s="10">
        <v>24</v>
      </c>
      <c r="H188" s="10">
        <v>0</v>
      </c>
      <c r="I188" s="10">
        <v>295.7</v>
      </c>
      <c r="J188" s="10">
        <v>8.5</v>
      </c>
      <c r="K188" s="56">
        <v>5</v>
      </c>
      <c r="L188" s="66">
        <f t="shared" si="2"/>
        <v>1178.8</v>
      </c>
      <c r="M188" s="46"/>
    </row>
    <row r="189" spans="1:13" ht="15">
      <c r="A189" s="18">
        <v>7414</v>
      </c>
      <c r="B189" s="25">
        <v>3111</v>
      </c>
      <c r="C189" s="32" t="s">
        <v>5</v>
      </c>
      <c r="D189" s="25" t="s">
        <v>193</v>
      </c>
      <c r="E189" s="9">
        <v>434</v>
      </c>
      <c r="F189" s="16">
        <v>169.3</v>
      </c>
      <c r="G189" s="10">
        <v>0</v>
      </c>
      <c r="H189" s="10">
        <v>24</v>
      </c>
      <c r="I189" s="10">
        <v>213.3</v>
      </c>
      <c r="J189" s="10">
        <v>6.1</v>
      </c>
      <c r="K189" s="56">
        <v>3.3</v>
      </c>
      <c r="L189" s="66">
        <f t="shared" si="2"/>
        <v>849.9999999999999</v>
      </c>
      <c r="M189" s="46"/>
    </row>
    <row r="190" spans="1:13" ht="15">
      <c r="A190" s="18">
        <v>7415</v>
      </c>
      <c r="B190" s="25">
        <v>3111</v>
      </c>
      <c r="C190" s="32" t="s">
        <v>5</v>
      </c>
      <c r="D190" s="25" t="s">
        <v>194</v>
      </c>
      <c r="E190" s="9">
        <v>487.8</v>
      </c>
      <c r="F190" s="16">
        <v>219.8</v>
      </c>
      <c r="G190" s="10">
        <v>0</v>
      </c>
      <c r="H190" s="10">
        <v>0</v>
      </c>
      <c r="I190" s="10">
        <v>240.6</v>
      </c>
      <c r="J190" s="10">
        <v>7.2</v>
      </c>
      <c r="K190" s="56">
        <v>3.7</v>
      </c>
      <c r="L190" s="66">
        <f t="shared" si="2"/>
        <v>959.1000000000001</v>
      </c>
      <c r="M190" s="46"/>
    </row>
    <row r="191" spans="1:13" ht="15">
      <c r="A191" s="18">
        <v>7416</v>
      </c>
      <c r="B191" s="25">
        <v>3111</v>
      </c>
      <c r="C191" s="32" t="s">
        <v>5</v>
      </c>
      <c r="D191" s="25" t="s">
        <v>195</v>
      </c>
      <c r="E191" s="9">
        <v>436.9</v>
      </c>
      <c r="F191" s="16">
        <v>192</v>
      </c>
      <c r="G191" s="10">
        <v>0</v>
      </c>
      <c r="H191" s="10">
        <v>0</v>
      </c>
      <c r="I191" s="10">
        <v>213.8</v>
      </c>
      <c r="J191" s="10">
        <v>6.4</v>
      </c>
      <c r="K191" s="56">
        <v>3.2</v>
      </c>
      <c r="L191" s="66">
        <f t="shared" si="2"/>
        <v>852.3000000000001</v>
      </c>
      <c r="M191" s="46"/>
    </row>
    <row r="192" spans="1:13" ht="30">
      <c r="A192" s="18">
        <v>7417</v>
      </c>
      <c r="B192" s="25">
        <v>3117</v>
      </c>
      <c r="C192" s="32" t="s">
        <v>5</v>
      </c>
      <c r="D192" s="25" t="s">
        <v>196</v>
      </c>
      <c r="E192" s="9">
        <v>1179.4</v>
      </c>
      <c r="F192" s="16">
        <v>371.5</v>
      </c>
      <c r="G192" s="10">
        <v>55</v>
      </c>
      <c r="H192" s="10">
        <v>20</v>
      </c>
      <c r="I192" s="10">
        <v>552.9</v>
      </c>
      <c r="J192" s="10">
        <v>15.3</v>
      </c>
      <c r="K192" s="56">
        <v>13.9</v>
      </c>
      <c r="L192" s="66">
        <f t="shared" si="2"/>
        <v>2208.0000000000005</v>
      </c>
      <c r="M192" s="46"/>
    </row>
    <row r="193" spans="1:13" ht="30">
      <c r="A193" s="18">
        <v>7418</v>
      </c>
      <c r="B193" s="25">
        <v>3113</v>
      </c>
      <c r="C193" s="32" t="s">
        <v>5</v>
      </c>
      <c r="D193" s="25" t="s">
        <v>197</v>
      </c>
      <c r="E193" s="9">
        <v>2406.7</v>
      </c>
      <c r="F193" s="16">
        <v>619.4</v>
      </c>
      <c r="G193" s="10">
        <v>25</v>
      </c>
      <c r="H193" s="10">
        <v>0</v>
      </c>
      <c r="I193" s="10">
        <v>1037.6</v>
      </c>
      <c r="J193" s="10">
        <v>30.2</v>
      </c>
      <c r="K193" s="56">
        <v>31.4</v>
      </c>
      <c r="L193" s="66">
        <f t="shared" si="2"/>
        <v>4150.299999999999</v>
      </c>
      <c r="M193" s="46"/>
    </row>
    <row r="194" spans="1:13" ht="15">
      <c r="A194" s="18">
        <v>7419</v>
      </c>
      <c r="B194" s="25">
        <v>3111</v>
      </c>
      <c r="C194" s="32" t="s">
        <v>5</v>
      </c>
      <c r="D194" s="25" t="s">
        <v>198</v>
      </c>
      <c r="E194" s="9">
        <v>452.9</v>
      </c>
      <c r="F194" s="16">
        <v>209.9</v>
      </c>
      <c r="G194" s="10">
        <v>2</v>
      </c>
      <c r="H194" s="10">
        <v>3</v>
      </c>
      <c r="I194" s="10">
        <v>227.1</v>
      </c>
      <c r="J194" s="10">
        <v>6.7</v>
      </c>
      <c r="K194" s="56">
        <v>3.8</v>
      </c>
      <c r="L194" s="66">
        <f t="shared" si="2"/>
        <v>905.4</v>
      </c>
      <c r="M194" s="46"/>
    </row>
    <row r="195" spans="1:13" ht="30">
      <c r="A195" s="18">
        <v>7420</v>
      </c>
      <c r="B195" s="25">
        <v>3117</v>
      </c>
      <c r="C195" s="32" t="s">
        <v>5</v>
      </c>
      <c r="D195" s="25" t="s">
        <v>199</v>
      </c>
      <c r="E195" s="9">
        <v>1280.7</v>
      </c>
      <c r="F195" s="16">
        <v>392.4</v>
      </c>
      <c r="G195" s="10">
        <v>35</v>
      </c>
      <c r="H195" s="10">
        <v>22</v>
      </c>
      <c r="I195" s="10">
        <v>588.5</v>
      </c>
      <c r="J195" s="10">
        <v>16.7</v>
      </c>
      <c r="K195" s="56">
        <v>16.7</v>
      </c>
      <c r="L195" s="66">
        <f t="shared" si="2"/>
        <v>2351.9999999999995</v>
      </c>
      <c r="M195" s="46"/>
    </row>
    <row r="196" spans="1:13" ht="30">
      <c r="A196" s="18">
        <v>7421</v>
      </c>
      <c r="B196" s="25">
        <v>3117</v>
      </c>
      <c r="C196" s="32" t="s">
        <v>5</v>
      </c>
      <c r="D196" s="25" t="s">
        <v>200</v>
      </c>
      <c r="E196" s="9">
        <v>1317.4</v>
      </c>
      <c r="F196" s="16">
        <v>449</v>
      </c>
      <c r="G196" s="10">
        <v>11</v>
      </c>
      <c r="H196" s="10">
        <v>0</v>
      </c>
      <c r="I196" s="10">
        <v>604.6</v>
      </c>
      <c r="J196" s="10">
        <v>17.7</v>
      </c>
      <c r="K196" s="56">
        <v>16</v>
      </c>
      <c r="L196" s="66">
        <f t="shared" si="2"/>
        <v>2415.7</v>
      </c>
      <c r="M196" s="46"/>
    </row>
    <row r="197" spans="1:13" ht="15">
      <c r="A197" s="18">
        <v>7422</v>
      </c>
      <c r="B197" s="25">
        <v>3111</v>
      </c>
      <c r="C197" s="32" t="s">
        <v>5</v>
      </c>
      <c r="D197" s="25" t="s">
        <v>201</v>
      </c>
      <c r="E197" s="9">
        <v>1064.6</v>
      </c>
      <c r="F197" s="16">
        <v>457.1</v>
      </c>
      <c r="G197" s="10">
        <v>0</v>
      </c>
      <c r="H197" s="10">
        <v>0</v>
      </c>
      <c r="I197" s="10">
        <v>517.5</v>
      </c>
      <c r="J197" s="10">
        <v>15.2</v>
      </c>
      <c r="K197" s="56">
        <v>8.9</v>
      </c>
      <c r="L197" s="66">
        <f aca="true" t="shared" si="3" ref="L197:L260">SUM(E197:K197)</f>
        <v>2063.2999999999997</v>
      </c>
      <c r="M197" s="46"/>
    </row>
    <row r="198" spans="1:13" ht="30">
      <c r="A198" s="18">
        <v>7423</v>
      </c>
      <c r="B198" s="25">
        <v>3113</v>
      </c>
      <c r="C198" s="33" t="s">
        <v>5</v>
      </c>
      <c r="D198" s="25" t="s">
        <v>202</v>
      </c>
      <c r="E198" s="9">
        <v>3813.7</v>
      </c>
      <c r="F198" s="16">
        <v>972.6</v>
      </c>
      <c r="G198" s="10">
        <v>10</v>
      </c>
      <c r="H198" s="10">
        <v>0</v>
      </c>
      <c r="I198" s="10">
        <v>1630.9</v>
      </c>
      <c r="J198" s="10">
        <v>47.8</v>
      </c>
      <c r="K198" s="56">
        <v>50.7</v>
      </c>
      <c r="L198" s="66">
        <f t="shared" si="3"/>
        <v>6525.700000000001</v>
      </c>
      <c r="M198" s="46"/>
    </row>
    <row r="199" spans="1:13" ht="45">
      <c r="A199" s="18">
        <v>7424</v>
      </c>
      <c r="B199" s="25">
        <v>3113</v>
      </c>
      <c r="C199" s="32" t="s">
        <v>5</v>
      </c>
      <c r="D199" s="25" t="s">
        <v>203</v>
      </c>
      <c r="E199" s="9">
        <v>11215.3</v>
      </c>
      <c r="F199" s="16">
        <v>1203.1</v>
      </c>
      <c r="G199" s="10">
        <v>110</v>
      </c>
      <c r="H199" s="10">
        <v>0</v>
      </c>
      <c r="I199" s="10">
        <v>4259.7</v>
      </c>
      <c r="J199" s="10">
        <v>124.2</v>
      </c>
      <c r="K199" s="56">
        <v>195.4</v>
      </c>
      <c r="L199" s="66">
        <f t="shared" si="3"/>
        <v>17107.7</v>
      </c>
      <c r="M199" s="46"/>
    </row>
    <row r="200" spans="1:13" ht="30">
      <c r="A200" s="18">
        <v>7425</v>
      </c>
      <c r="B200" s="25">
        <v>3113</v>
      </c>
      <c r="C200" s="32" t="s">
        <v>5</v>
      </c>
      <c r="D200" s="25" t="s">
        <v>204</v>
      </c>
      <c r="E200" s="9">
        <v>11411.1</v>
      </c>
      <c r="F200" s="16">
        <v>1268.1</v>
      </c>
      <c r="G200" s="10">
        <v>58</v>
      </c>
      <c r="H200" s="10">
        <v>0</v>
      </c>
      <c r="I200" s="10">
        <v>4330.8</v>
      </c>
      <c r="J200" s="10">
        <v>126.8</v>
      </c>
      <c r="K200" s="56">
        <v>200.7</v>
      </c>
      <c r="L200" s="66">
        <f t="shared" si="3"/>
        <v>17395.5</v>
      </c>
      <c r="M200" s="46"/>
    </row>
    <row r="201" spans="1:13" ht="30">
      <c r="A201" s="18">
        <v>7426</v>
      </c>
      <c r="B201" s="25">
        <v>3113</v>
      </c>
      <c r="C201" s="33" t="s">
        <v>5</v>
      </c>
      <c r="D201" s="25" t="s">
        <v>205</v>
      </c>
      <c r="E201" s="9">
        <v>8127.8</v>
      </c>
      <c r="F201" s="16">
        <v>922.4</v>
      </c>
      <c r="G201" s="10">
        <v>54</v>
      </c>
      <c r="H201" s="10">
        <v>15</v>
      </c>
      <c r="I201" s="10">
        <v>3100.5</v>
      </c>
      <c r="J201" s="10">
        <v>90.6</v>
      </c>
      <c r="K201" s="56">
        <v>137.8</v>
      </c>
      <c r="L201" s="66">
        <f t="shared" si="3"/>
        <v>12448.1</v>
      </c>
      <c r="M201" s="46"/>
    </row>
    <row r="202" spans="1:13" ht="30">
      <c r="A202" s="18">
        <v>7427</v>
      </c>
      <c r="B202" s="25">
        <v>3111</v>
      </c>
      <c r="C202" s="32" t="s">
        <v>5</v>
      </c>
      <c r="D202" s="25" t="s">
        <v>206</v>
      </c>
      <c r="E202" s="9">
        <v>7315.1</v>
      </c>
      <c r="F202" s="16">
        <v>2808.9</v>
      </c>
      <c r="G202" s="10">
        <v>0</v>
      </c>
      <c r="H202" s="10">
        <v>0</v>
      </c>
      <c r="I202" s="10">
        <v>3442.6</v>
      </c>
      <c r="J202" s="10">
        <v>101.5</v>
      </c>
      <c r="K202" s="56">
        <v>61.1</v>
      </c>
      <c r="L202" s="66">
        <f t="shared" si="3"/>
        <v>13729.2</v>
      </c>
      <c r="M202" s="46"/>
    </row>
    <row r="203" spans="1:13" ht="30">
      <c r="A203" s="18">
        <v>7428</v>
      </c>
      <c r="B203" s="25">
        <v>3141</v>
      </c>
      <c r="C203" s="32" t="s">
        <v>5</v>
      </c>
      <c r="D203" s="25" t="s">
        <v>207</v>
      </c>
      <c r="E203" s="9"/>
      <c r="F203" s="16">
        <v>2222.6</v>
      </c>
      <c r="G203" s="10">
        <v>0</v>
      </c>
      <c r="H203" s="10">
        <v>54</v>
      </c>
      <c r="I203" s="10">
        <v>774.1</v>
      </c>
      <c r="J203" s="10">
        <v>22.2</v>
      </c>
      <c r="K203" s="56">
        <v>26.3</v>
      </c>
      <c r="L203" s="66">
        <f t="shared" si="3"/>
        <v>3099.2</v>
      </c>
      <c r="M203" s="46"/>
    </row>
    <row r="204" spans="1:13" ht="30">
      <c r="A204" s="18">
        <v>7429</v>
      </c>
      <c r="B204" s="25">
        <v>3141</v>
      </c>
      <c r="C204" s="32" t="s">
        <v>5</v>
      </c>
      <c r="D204" s="25" t="s">
        <v>208</v>
      </c>
      <c r="E204" s="9"/>
      <c r="F204" s="16">
        <v>558.3</v>
      </c>
      <c r="G204" s="10">
        <v>0</v>
      </c>
      <c r="H204" s="10">
        <v>54</v>
      </c>
      <c r="I204" s="10">
        <v>208.2</v>
      </c>
      <c r="J204" s="10">
        <v>5.6</v>
      </c>
      <c r="K204" s="56">
        <v>5.8</v>
      </c>
      <c r="L204" s="66">
        <f t="shared" si="3"/>
        <v>831.9</v>
      </c>
      <c r="M204" s="46"/>
    </row>
    <row r="205" spans="1:13" ht="30">
      <c r="A205" s="18">
        <v>7430</v>
      </c>
      <c r="B205" s="25">
        <v>3117</v>
      </c>
      <c r="C205" s="32" t="s">
        <v>5</v>
      </c>
      <c r="D205" s="25" t="s">
        <v>209</v>
      </c>
      <c r="E205" s="9">
        <v>1772.4</v>
      </c>
      <c r="F205" s="16">
        <v>597</v>
      </c>
      <c r="G205" s="10">
        <v>7</v>
      </c>
      <c r="H205" s="10">
        <v>0</v>
      </c>
      <c r="I205" s="10">
        <v>808</v>
      </c>
      <c r="J205" s="10">
        <v>23.6</v>
      </c>
      <c r="K205" s="56">
        <v>23.9</v>
      </c>
      <c r="L205" s="66">
        <f t="shared" si="3"/>
        <v>3231.9</v>
      </c>
      <c r="M205" s="46"/>
    </row>
    <row r="206" spans="1:13" ht="30">
      <c r="A206" s="18">
        <v>7431</v>
      </c>
      <c r="B206" s="25">
        <v>3117</v>
      </c>
      <c r="C206" s="32" t="s">
        <v>5</v>
      </c>
      <c r="D206" s="25" t="s">
        <v>210</v>
      </c>
      <c r="E206" s="9">
        <v>2383.1</v>
      </c>
      <c r="F206" s="16">
        <v>731.4</v>
      </c>
      <c r="G206" s="10">
        <v>59</v>
      </c>
      <c r="H206" s="10">
        <v>0</v>
      </c>
      <c r="I206" s="10">
        <v>1079.2</v>
      </c>
      <c r="J206" s="10">
        <v>31.1</v>
      </c>
      <c r="K206" s="56">
        <v>31.4</v>
      </c>
      <c r="L206" s="66">
        <f t="shared" si="3"/>
        <v>4315.2</v>
      </c>
      <c r="M206" s="46"/>
    </row>
    <row r="207" spans="1:13" ht="30">
      <c r="A207" s="18">
        <v>7432</v>
      </c>
      <c r="B207" s="25">
        <v>3111</v>
      </c>
      <c r="C207" s="32" t="s">
        <v>5</v>
      </c>
      <c r="D207" s="25" t="s">
        <v>211</v>
      </c>
      <c r="E207" s="9">
        <v>551.8</v>
      </c>
      <c r="F207" s="16">
        <v>302.3</v>
      </c>
      <c r="G207" s="10">
        <v>0</v>
      </c>
      <c r="H207" s="10">
        <v>0</v>
      </c>
      <c r="I207" s="10">
        <v>290.5</v>
      </c>
      <c r="J207" s="10">
        <v>8.5</v>
      </c>
      <c r="K207" s="56">
        <v>4.9</v>
      </c>
      <c r="L207" s="66">
        <f t="shared" si="3"/>
        <v>1158</v>
      </c>
      <c r="M207" s="46"/>
    </row>
    <row r="208" spans="1:13" ht="30">
      <c r="A208" s="18">
        <v>7433</v>
      </c>
      <c r="B208" s="25">
        <v>3117</v>
      </c>
      <c r="C208" s="32" t="s">
        <v>5</v>
      </c>
      <c r="D208" s="25" t="s">
        <v>212</v>
      </c>
      <c r="E208" s="9">
        <v>1118.1</v>
      </c>
      <c r="F208" s="16">
        <v>134.4</v>
      </c>
      <c r="G208" s="10">
        <v>5</v>
      </c>
      <c r="H208" s="10">
        <v>0</v>
      </c>
      <c r="I208" s="10">
        <v>427.6</v>
      </c>
      <c r="J208" s="10">
        <v>12.4</v>
      </c>
      <c r="K208" s="56">
        <v>17.3</v>
      </c>
      <c r="L208" s="66">
        <f t="shared" si="3"/>
        <v>1714.8</v>
      </c>
      <c r="M208" s="46"/>
    </row>
    <row r="209" spans="1:13" ht="15">
      <c r="A209" s="18">
        <v>7434</v>
      </c>
      <c r="B209" s="25">
        <v>3111</v>
      </c>
      <c r="C209" s="32" t="s">
        <v>5</v>
      </c>
      <c r="D209" s="25" t="s">
        <v>213</v>
      </c>
      <c r="E209" s="9">
        <v>808.4</v>
      </c>
      <c r="F209" s="16">
        <v>480.8</v>
      </c>
      <c r="G209" s="10">
        <v>0</v>
      </c>
      <c r="H209" s="10">
        <v>0</v>
      </c>
      <c r="I209" s="10">
        <v>438.5</v>
      </c>
      <c r="J209" s="10">
        <v>12.9</v>
      </c>
      <c r="K209" s="56">
        <v>7.6</v>
      </c>
      <c r="L209" s="66">
        <f t="shared" si="3"/>
        <v>1748.2</v>
      </c>
      <c r="M209" s="46"/>
    </row>
    <row r="210" spans="1:13" ht="30">
      <c r="A210" s="18">
        <v>7435</v>
      </c>
      <c r="B210" s="25">
        <v>3117</v>
      </c>
      <c r="C210" s="32" t="s">
        <v>5</v>
      </c>
      <c r="D210" s="25" t="s">
        <v>214</v>
      </c>
      <c r="E210" s="9">
        <v>1807.5</v>
      </c>
      <c r="F210" s="16">
        <v>540.6</v>
      </c>
      <c r="G210" s="10">
        <v>0</v>
      </c>
      <c r="H210" s="10">
        <v>0</v>
      </c>
      <c r="I210" s="10">
        <v>798.4</v>
      </c>
      <c r="J210" s="10">
        <v>23.4</v>
      </c>
      <c r="K210" s="56">
        <v>25.1</v>
      </c>
      <c r="L210" s="66">
        <f t="shared" si="3"/>
        <v>3195</v>
      </c>
      <c r="M210" s="46"/>
    </row>
    <row r="211" spans="1:13" ht="30">
      <c r="A211" s="18">
        <v>7436</v>
      </c>
      <c r="B211" s="25">
        <v>3231</v>
      </c>
      <c r="C211" s="32" t="s">
        <v>5</v>
      </c>
      <c r="D211" s="25" t="s">
        <v>215</v>
      </c>
      <c r="E211" s="9">
        <v>3753.9</v>
      </c>
      <c r="F211" s="16">
        <v>323.1</v>
      </c>
      <c r="G211" s="10">
        <v>180</v>
      </c>
      <c r="H211" s="10">
        <v>0</v>
      </c>
      <c r="I211" s="10">
        <v>1447.4</v>
      </c>
      <c r="J211" s="10">
        <v>40.7</v>
      </c>
      <c r="K211" s="56">
        <v>11.8</v>
      </c>
      <c r="L211" s="66">
        <f t="shared" si="3"/>
        <v>5756.9</v>
      </c>
      <c r="M211" s="46"/>
    </row>
    <row r="212" spans="1:13" ht="30">
      <c r="A212" s="18">
        <v>7437</v>
      </c>
      <c r="B212" s="25">
        <v>3421</v>
      </c>
      <c r="C212" s="33" t="s">
        <v>5</v>
      </c>
      <c r="D212" s="25" t="s">
        <v>216</v>
      </c>
      <c r="E212" s="9">
        <v>628.6</v>
      </c>
      <c r="F212" s="16">
        <v>148.4</v>
      </c>
      <c r="G212" s="10">
        <v>150</v>
      </c>
      <c r="H212" s="10">
        <v>63</v>
      </c>
      <c r="I212" s="10">
        <v>336.6</v>
      </c>
      <c r="J212" s="10">
        <v>7.8</v>
      </c>
      <c r="K212" s="56">
        <v>8.7</v>
      </c>
      <c r="L212" s="66">
        <f t="shared" si="3"/>
        <v>1343.1</v>
      </c>
      <c r="M212" s="46"/>
    </row>
    <row r="213" spans="1:13" ht="30">
      <c r="A213" s="18">
        <v>7438</v>
      </c>
      <c r="B213" s="25">
        <v>3111</v>
      </c>
      <c r="C213" s="33" t="s">
        <v>5</v>
      </c>
      <c r="D213" s="25" t="s">
        <v>217</v>
      </c>
      <c r="E213" s="9">
        <v>2800.3</v>
      </c>
      <c r="F213" s="16">
        <v>931.2</v>
      </c>
      <c r="G213" s="10">
        <v>0</v>
      </c>
      <c r="H213" s="10">
        <v>20</v>
      </c>
      <c r="I213" s="10">
        <v>1275.5</v>
      </c>
      <c r="J213" s="10">
        <v>37.3</v>
      </c>
      <c r="K213" s="56">
        <v>22.7</v>
      </c>
      <c r="L213" s="66">
        <f t="shared" si="3"/>
        <v>5087</v>
      </c>
      <c r="M213" s="46"/>
    </row>
    <row r="214" spans="1:13" ht="30">
      <c r="A214" s="18">
        <v>7439</v>
      </c>
      <c r="B214" s="25">
        <v>3111</v>
      </c>
      <c r="C214" s="32" t="s">
        <v>5</v>
      </c>
      <c r="D214" s="25" t="s">
        <v>218</v>
      </c>
      <c r="E214" s="9">
        <v>2161</v>
      </c>
      <c r="F214" s="16">
        <v>794.4</v>
      </c>
      <c r="G214" s="10">
        <v>0</v>
      </c>
      <c r="H214" s="10">
        <v>0</v>
      </c>
      <c r="I214" s="10">
        <v>1004.8</v>
      </c>
      <c r="J214" s="10">
        <v>29.5</v>
      </c>
      <c r="K214" s="56">
        <v>18</v>
      </c>
      <c r="L214" s="66">
        <f t="shared" si="3"/>
        <v>4007.7</v>
      </c>
      <c r="M214" s="46"/>
    </row>
    <row r="215" spans="1:13" ht="45">
      <c r="A215" s="18">
        <v>7440</v>
      </c>
      <c r="B215" s="25">
        <v>3117</v>
      </c>
      <c r="C215" s="32" t="s">
        <v>5</v>
      </c>
      <c r="D215" s="25" t="s">
        <v>219</v>
      </c>
      <c r="E215" s="9">
        <v>2021.8</v>
      </c>
      <c r="F215" s="16">
        <v>329</v>
      </c>
      <c r="G215" s="10">
        <v>5</v>
      </c>
      <c r="H215" s="10">
        <v>0</v>
      </c>
      <c r="I215" s="10">
        <v>801.1</v>
      </c>
      <c r="J215" s="10">
        <v>23.5</v>
      </c>
      <c r="K215" s="56">
        <v>44</v>
      </c>
      <c r="L215" s="66">
        <f t="shared" si="3"/>
        <v>3224.4</v>
      </c>
      <c r="M215" s="46"/>
    </row>
    <row r="216" spans="1:13" ht="30">
      <c r="A216" s="18">
        <v>7442</v>
      </c>
      <c r="B216" s="25">
        <v>3117</v>
      </c>
      <c r="C216" s="32" t="s">
        <v>5</v>
      </c>
      <c r="D216" s="25" t="s">
        <v>220</v>
      </c>
      <c r="E216" s="9">
        <v>1579.1</v>
      </c>
      <c r="F216" s="16">
        <v>485.6</v>
      </c>
      <c r="G216" s="10">
        <v>0</v>
      </c>
      <c r="H216" s="10">
        <v>0</v>
      </c>
      <c r="I216" s="10">
        <v>702</v>
      </c>
      <c r="J216" s="10">
        <v>20.5</v>
      </c>
      <c r="K216" s="56">
        <v>22.2</v>
      </c>
      <c r="L216" s="66">
        <f t="shared" si="3"/>
        <v>2809.3999999999996</v>
      </c>
      <c r="M216" s="46"/>
    </row>
    <row r="217" spans="1:13" ht="45">
      <c r="A217" s="18">
        <v>7443</v>
      </c>
      <c r="B217" s="25">
        <v>3113</v>
      </c>
      <c r="C217" s="32" t="s">
        <v>5</v>
      </c>
      <c r="D217" s="25" t="s">
        <v>221</v>
      </c>
      <c r="E217" s="9">
        <v>13460.9</v>
      </c>
      <c r="F217" s="16">
        <v>2636.7</v>
      </c>
      <c r="G217" s="10">
        <v>140</v>
      </c>
      <c r="H217" s="10">
        <v>12</v>
      </c>
      <c r="I217" s="10">
        <v>5525</v>
      </c>
      <c r="J217" s="10">
        <v>161</v>
      </c>
      <c r="K217" s="56">
        <v>247.5</v>
      </c>
      <c r="L217" s="66">
        <f t="shared" si="3"/>
        <v>22183.1</v>
      </c>
      <c r="M217" s="46"/>
    </row>
    <row r="218" spans="1:13" ht="30">
      <c r="A218" s="18">
        <v>7444</v>
      </c>
      <c r="B218" s="25">
        <v>3231</v>
      </c>
      <c r="C218" s="33" t="s">
        <v>5</v>
      </c>
      <c r="D218" s="25" t="s">
        <v>222</v>
      </c>
      <c r="E218" s="9">
        <v>4426.8</v>
      </c>
      <c r="F218" s="16">
        <v>343.8</v>
      </c>
      <c r="G218" s="10">
        <v>2.4</v>
      </c>
      <c r="H218" s="10">
        <v>19.2</v>
      </c>
      <c r="I218" s="10">
        <v>1629.3</v>
      </c>
      <c r="J218" s="10">
        <v>47.8</v>
      </c>
      <c r="K218" s="56">
        <v>13.3</v>
      </c>
      <c r="L218" s="66">
        <f t="shared" si="3"/>
        <v>6482.6</v>
      </c>
      <c r="M218" s="46"/>
    </row>
    <row r="219" spans="1:13" ht="30">
      <c r="A219" s="18">
        <v>7445</v>
      </c>
      <c r="B219" s="25">
        <v>3111</v>
      </c>
      <c r="C219" s="32" t="s">
        <v>5</v>
      </c>
      <c r="D219" s="25" t="s">
        <v>223</v>
      </c>
      <c r="E219" s="9">
        <v>4068.3</v>
      </c>
      <c r="F219" s="16">
        <v>1529.3</v>
      </c>
      <c r="G219" s="10">
        <v>0</v>
      </c>
      <c r="H219" s="10">
        <v>0</v>
      </c>
      <c r="I219" s="10">
        <v>1903.2</v>
      </c>
      <c r="J219" s="10">
        <v>56.1</v>
      </c>
      <c r="K219" s="56">
        <v>34</v>
      </c>
      <c r="L219" s="66">
        <f t="shared" si="3"/>
        <v>7590.900000000001</v>
      </c>
      <c r="M219" s="46"/>
    </row>
    <row r="220" spans="1:13" ht="30">
      <c r="A220" s="18">
        <v>7447</v>
      </c>
      <c r="B220" s="25">
        <v>3113</v>
      </c>
      <c r="C220" s="32" t="s">
        <v>5</v>
      </c>
      <c r="D220" s="25" t="s">
        <v>224</v>
      </c>
      <c r="E220" s="9">
        <v>10853</v>
      </c>
      <c r="F220" s="16">
        <v>1209.5</v>
      </c>
      <c r="G220" s="10">
        <v>4</v>
      </c>
      <c r="H220" s="10">
        <v>4.2</v>
      </c>
      <c r="I220" s="10">
        <v>4104.1</v>
      </c>
      <c r="J220" s="10">
        <v>120.9</v>
      </c>
      <c r="K220" s="56">
        <v>190.4</v>
      </c>
      <c r="L220" s="66">
        <f t="shared" si="3"/>
        <v>16486.100000000002</v>
      </c>
      <c r="M220" s="46"/>
    </row>
    <row r="221" spans="1:13" ht="30">
      <c r="A221" s="18">
        <v>7448</v>
      </c>
      <c r="B221" s="25">
        <v>3421</v>
      </c>
      <c r="C221" s="33" t="s">
        <v>5</v>
      </c>
      <c r="D221" s="25" t="s">
        <v>225</v>
      </c>
      <c r="E221" s="9">
        <v>541.6</v>
      </c>
      <c r="F221" s="16">
        <v>146.5</v>
      </c>
      <c r="G221" s="10">
        <v>0</v>
      </c>
      <c r="H221" s="10">
        <v>0</v>
      </c>
      <c r="I221" s="10">
        <v>233.9</v>
      </c>
      <c r="J221" s="10">
        <v>6.9</v>
      </c>
      <c r="K221" s="56">
        <v>6</v>
      </c>
      <c r="L221" s="66">
        <f t="shared" si="3"/>
        <v>934.9</v>
      </c>
      <c r="M221" s="46"/>
    </row>
    <row r="222" spans="1:13" ht="30">
      <c r="A222" s="18">
        <v>7449</v>
      </c>
      <c r="B222" s="25">
        <v>3111</v>
      </c>
      <c r="C222" s="32" t="s">
        <v>5</v>
      </c>
      <c r="D222" s="25" t="s">
        <v>226</v>
      </c>
      <c r="E222" s="9">
        <v>2718.4</v>
      </c>
      <c r="F222" s="16">
        <v>1085.1</v>
      </c>
      <c r="G222" s="10">
        <v>0</v>
      </c>
      <c r="H222" s="10">
        <v>0</v>
      </c>
      <c r="I222" s="10">
        <v>1293.3</v>
      </c>
      <c r="J222" s="10">
        <v>38.1</v>
      </c>
      <c r="K222" s="56">
        <v>22.7</v>
      </c>
      <c r="L222" s="66">
        <f t="shared" si="3"/>
        <v>5157.6</v>
      </c>
      <c r="M222" s="46"/>
    </row>
    <row r="223" spans="1:13" ht="30">
      <c r="A223" s="18">
        <v>7451</v>
      </c>
      <c r="B223" s="25">
        <v>3111</v>
      </c>
      <c r="C223" s="32" t="s">
        <v>5</v>
      </c>
      <c r="D223" s="25" t="s">
        <v>227</v>
      </c>
      <c r="E223" s="9">
        <v>848</v>
      </c>
      <c r="F223" s="16">
        <v>556.9</v>
      </c>
      <c r="G223" s="10">
        <v>0</v>
      </c>
      <c r="H223" s="10">
        <v>0</v>
      </c>
      <c r="I223" s="10">
        <v>477.7</v>
      </c>
      <c r="J223" s="10">
        <v>14</v>
      </c>
      <c r="K223" s="56">
        <v>8.6</v>
      </c>
      <c r="L223" s="66">
        <f t="shared" si="3"/>
        <v>1905.2</v>
      </c>
      <c r="M223" s="46"/>
    </row>
    <row r="224" spans="1:13" ht="30">
      <c r="A224" s="18">
        <v>7453</v>
      </c>
      <c r="B224" s="25">
        <v>3117</v>
      </c>
      <c r="C224" s="32" t="s">
        <v>5</v>
      </c>
      <c r="D224" s="25" t="s">
        <v>228</v>
      </c>
      <c r="E224" s="9">
        <v>1468.3</v>
      </c>
      <c r="F224" s="16">
        <v>168.1</v>
      </c>
      <c r="G224" s="10">
        <v>10</v>
      </c>
      <c r="H224" s="10">
        <v>10</v>
      </c>
      <c r="I224" s="10">
        <v>563.2</v>
      </c>
      <c r="J224" s="10">
        <v>16.3</v>
      </c>
      <c r="K224" s="56">
        <v>27.1</v>
      </c>
      <c r="L224" s="66">
        <f t="shared" si="3"/>
        <v>2263</v>
      </c>
      <c r="M224" s="46"/>
    </row>
    <row r="225" spans="1:13" ht="30">
      <c r="A225" s="18">
        <v>7454</v>
      </c>
      <c r="B225" s="25">
        <v>3113</v>
      </c>
      <c r="C225" s="32" t="s">
        <v>5</v>
      </c>
      <c r="D225" s="25" t="s">
        <v>229</v>
      </c>
      <c r="E225" s="9">
        <v>11050.5</v>
      </c>
      <c r="F225" s="16">
        <v>1608.3</v>
      </c>
      <c r="G225" s="10">
        <v>110</v>
      </c>
      <c r="H225" s="10">
        <v>10</v>
      </c>
      <c r="I225" s="10">
        <v>4345.1</v>
      </c>
      <c r="J225" s="10">
        <v>126.6</v>
      </c>
      <c r="K225" s="56">
        <v>180.4</v>
      </c>
      <c r="L225" s="66">
        <f t="shared" si="3"/>
        <v>17430.9</v>
      </c>
      <c r="M225" s="46"/>
    </row>
    <row r="226" spans="1:13" ht="30">
      <c r="A226" s="18">
        <v>7455</v>
      </c>
      <c r="B226" s="25">
        <v>3231</v>
      </c>
      <c r="C226" s="32" t="s">
        <v>5</v>
      </c>
      <c r="D226" s="25" t="s">
        <v>230</v>
      </c>
      <c r="E226" s="9">
        <v>3656.3</v>
      </c>
      <c r="F226" s="16">
        <v>306</v>
      </c>
      <c r="G226" s="10">
        <v>0</v>
      </c>
      <c r="H226" s="10">
        <v>0</v>
      </c>
      <c r="I226" s="10">
        <v>1347.2</v>
      </c>
      <c r="J226" s="10">
        <v>39.6</v>
      </c>
      <c r="K226" s="56">
        <v>11.1</v>
      </c>
      <c r="L226" s="66">
        <f t="shared" si="3"/>
        <v>5360.200000000001</v>
      </c>
      <c r="M226" s="46"/>
    </row>
    <row r="227" spans="1:13" ht="30">
      <c r="A227" s="18">
        <v>7456</v>
      </c>
      <c r="B227" s="25">
        <v>3421</v>
      </c>
      <c r="C227" s="32" t="s">
        <v>5</v>
      </c>
      <c r="D227" s="25" t="s">
        <v>231</v>
      </c>
      <c r="E227" s="9">
        <v>870.3</v>
      </c>
      <c r="F227" s="16">
        <v>266.3</v>
      </c>
      <c r="G227" s="10">
        <v>111.4</v>
      </c>
      <c r="H227" s="10">
        <v>0</v>
      </c>
      <c r="I227" s="10">
        <v>424.3</v>
      </c>
      <c r="J227" s="10">
        <v>11.4</v>
      </c>
      <c r="K227" s="56">
        <v>10.9</v>
      </c>
      <c r="L227" s="66">
        <f t="shared" si="3"/>
        <v>1694.6000000000001</v>
      </c>
      <c r="M227" s="46"/>
    </row>
    <row r="228" spans="1:13" ht="30">
      <c r="A228" s="18">
        <v>7457</v>
      </c>
      <c r="B228" s="25">
        <v>3111</v>
      </c>
      <c r="C228" s="32" t="s">
        <v>5</v>
      </c>
      <c r="D228" s="25" t="s">
        <v>232</v>
      </c>
      <c r="E228" s="9">
        <v>1208.2</v>
      </c>
      <c r="F228" s="16">
        <v>473.8</v>
      </c>
      <c r="G228" s="10">
        <v>15</v>
      </c>
      <c r="H228" s="10">
        <v>38</v>
      </c>
      <c r="I228" s="10">
        <v>590</v>
      </c>
      <c r="J228" s="10">
        <v>16.8</v>
      </c>
      <c r="K228" s="56">
        <v>10.4</v>
      </c>
      <c r="L228" s="66">
        <f t="shared" si="3"/>
        <v>2352.2000000000003</v>
      </c>
      <c r="M228" s="46"/>
    </row>
    <row r="229" spans="1:13" ht="30">
      <c r="A229" s="18">
        <v>7458</v>
      </c>
      <c r="B229" s="25">
        <v>3111</v>
      </c>
      <c r="C229" s="32" t="s">
        <v>5</v>
      </c>
      <c r="D229" s="25" t="s">
        <v>233</v>
      </c>
      <c r="E229" s="9">
        <v>1017</v>
      </c>
      <c r="F229" s="16">
        <v>438.2</v>
      </c>
      <c r="G229" s="10">
        <v>8</v>
      </c>
      <c r="H229" s="10">
        <v>4</v>
      </c>
      <c r="I229" s="10">
        <v>498.8</v>
      </c>
      <c r="J229" s="10">
        <v>14.6</v>
      </c>
      <c r="K229" s="56">
        <v>8.7</v>
      </c>
      <c r="L229" s="66">
        <f t="shared" si="3"/>
        <v>1989.3</v>
      </c>
      <c r="M229" s="46"/>
    </row>
    <row r="230" spans="1:13" ht="30">
      <c r="A230" s="18">
        <v>7459</v>
      </c>
      <c r="B230" s="25">
        <v>3111</v>
      </c>
      <c r="C230" s="32" t="s">
        <v>5</v>
      </c>
      <c r="D230" s="25" t="s">
        <v>234</v>
      </c>
      <c r="E230" s="9">
        <v>2586.4</v>
      </c>
      <c r="F230" s="16">
        <v>889.6</v>
      </c>
      <c r="G230" s="10">
        <v>0</v>
      </c>
      <c r="H230" s="10">
        <v>0</v>
      </c>
      <c r="I230" s="10">
        <v>1182</v>
      </c>
      <c r="J230" s="10">
        <v>34.8</v>
      </c>
      <c r="K230" s="56">
        <v>20.8</v>
      </c>
      <c r="L230" s="66">
        <f t="shared" si="3"/>
        <v>4713.6</v>
      </c>
      <c r="M230" s="46"/>
    </row>
    <row r="231" spans="1:13" ht="30">
      <c r="A231" s="18">
        <v>7460</v>
      </c>
      <c r="B231" s="25">
        <v>3111</v>
      </c>
      <c r="C231" s="32" t="s">
        <v>5</v>
      </c>
      <c r="D231" s="25" t="s">
        <v>235</v>
      </c>
      <c r="E231" s="9">
        <v>1413.6</v>
      </c>
      <c r="F231" s="16">
        <v>555</v>
      </c>
      <c r="G231" s="10">
        <v>5</v>
      </c>
      <c r="H231" s="10">
        <v>22</v>
      </c>
      <c r="I231" s="10">
        <v>678.6</v>
      </c>
      <c r="J231" s="10">
        <v>19.7</v>
      </c>
      <c r="K231" s="56">
        <v>12</v>
      </c>
      <c r="L231" s="66">
        <f t="shared" si="3"/>
        <v>2705.8999999999996</v>
      </c>
      <c r="M231" s="46"/>
    </row>
    <row r="232" spans="1:13" ht="30">
      <c r="A232" s="18">
        <v>7461</v>
      </c>
      <c r="B232" s="25">
        <v>3111</v>
      </c>
      <c r="C232" s="32" t="s">
        <v>5</v>
      </c>
      <c r="D232" s="25" t="s">
        <v>236</v>
      </c>
      <c r="E232" s="9">
        <v>1875.7</v>
      </c>
      <c r="F232" s="16">
        <v>802.1</v>
      </c>
      <c r="G232" s="10">
        <v>0</v>
      </c>
      <c r="H232" s="10">
        <v>0</v>
      </c>
      <c r="I232" s="10">
        <v>910.5</v>
      </c>
      <c r="J232" s="10">
        <v>26.7</v>
      </c>
      <c r="K232" s="56">
        <v>15.8</v>
      </c>
      <c r="L232" s="66">
        <f t="shared" si="3"/>
        <v>3630.8</v>
      </c>
      <c r="M232" s="46"/>
    </row>
    <row r="233" spans="1:13" ht="30">
      <c r="A233" s="18">
        <v>7462</v>
      </c>
      <c r="B233" s="25">
        <v>3111</v>
      </c>
      <c r="C233" s="32" t="s">
        <v>5</v>
      </c>
      <c r="D233" s="25" t="s">
        <v>237</v>
      </c>
      <c r="E233" s="9">
        <v>2591.7</v>
      </c>
      <c r="F233" s="16">
        <v>905.7</v>
      </c>
      <c r="G233" s="10">
        <v>0</v>
      </c>
      <c r="H233" s="10">
        <v>10</v>
      </c>
      <c r="I233" s="10">
        <v>1192.7</v>
      </c>
      <c r="J233" s="10">
        <v>35</v>
      </c>
      <c r="K233" s="56">
        <v>21.2</v>
      </c>
      <c r="L233" s="66">
        <f t="shared" si="3"/>
        <v>4756.299999999999</v>
      </c>
      <c r="M233" s="46"/>
    </row>
    <row r="234" spans="1:13" ht="30">
      <c r="A234" s="18">
        <v>7463</v>
      </c>
      <c r="B234" s="25">
        <v>3111</v>
      </c>
      <c r="C234" s="32" t="s">
        <v>5</v>
      </c>
      <c r="D234" s="25" t="s">
        <v>238</v>
      </c>
      <c r="E234" s="9">
        <v>2086.1</v>
      </c>
      <c r="F234" s="16">
        <v>851</v>
      </c>
      <c r="G234" s="10">
        <v>30</v>
      </c>
      <c r="H234" s="10">
        <v>15</v>
      </c>
      <c r="I234" s="10">
        <v>1014</v>
      </c>
      <c r="J234" s="10">
        <v>29.3</v>
      </c>
      <c r="K234" s="56">
        <v>17.6</v>
      </c>
      <c r="L234" s="66">
        <f t="shared" si="3"/>
        <v>4043</v>
      </c>
      <c r="M234" s="46"/>
    </row>
    <row r="235" spans="1:13" ht="30">
      <c r="A235" s="18">
        <v>7464</v>
      </c>
      <c r="B235" s="25">
        <v>3117</v>
      </c>
      <c r="C235" s="32" t="s">
        <v>5</v>
      </c>
      <c r="D235" s="25" t="s">
        <v>239</v>
      </c>
      <c r="E235" s="9">
        <v>2264.7</v>
      </c>
      <c r="F235" s="16">
        <v>534.2</v>
      </c>
      <c r="G235" s="10">
        <v>0</v>
      </c>
      <c r="H235" s="10">
        <v>0</v>
      </c>
      <c r="I235" s="10">
        <v>951.7</v>
      </c>
      <c r="J235" s="10">
        <v>28</v>
      </c>
      <c r="K235" s="56">
        <v>48.1</v>
      </c>
      <c r="L235" s="66">
        <f t="shared" si="3"/>
        <v>3826.6999999999994</v>
      </c>
      <c r="M235" s="46"/>
    </row>
    <row r="236" spans="1:13" ht="30">
      <c r="A236" s="18">
        <v>7465</v>
      </c>
      <c r="B236" s="25">
        <v>3117</v>
      </c>
      <c r="C236" s="32" t="s">
        <v>5</v>
      </c>
      <c r="D236" s="25" t="s">
        <v>240</v>
      </c>
      <c r="E236" s="9">
        <v>1876.8</v>
      </c>
      <c r="F236" s="16">
        <v>394.1</v>
      </c>
      <c r="G236" s="10">
        <v>25</v>
      </c>
      <c r="H236" s="10">
        <v>0</v>
      </c>
      <c r="I236" s="10">
        <v>780.7</v>
      </c>
      <c r="J236" s="10">
        <v>22.7</v>
      </c>
      <c r="K236" s="56">
        <v>31.8</v>
      </c>
      <c r="L236" s="66">
        <f t="shared" si="3"/>
        <v>3131.1000000000004</v>
      </c>
      <c r="M236" s="46"/>
    </row>
    <row r="237" spans="1:13" ht="30">
      <c r="A237" s="18">
        <v>7466</v>
      </c>
      <c r="B237" s="25">
        <v>3117</v>
      </c>
      <c r="C237" s="32" t="s">
        <v>5</v>
      </c>
      <c r="D237" s="25" t="s">
        <v>241</v>
      </c>
      <c r="E237" s="9">
        <v>3044.2</v>
      </c>
      <c r="F237" s="16">
        <v>800.1</v>
      </c>
      <c r="G237" s="10">
        <v>0</v>
      </c>
      <c r="H237" s="10">
        <v>8</v>
      </c>
      <c r="I237" s="10">
        <v>1309.9</v>
      </c>
      <c r="J237" s="10">
        <v>38.5</v>
      </c>
      <c r="K237" s="56">
        <v>73.2</v>
      </c>
      <c r="L237" s="66">
        <f t="shared" si="3"/>
        <v>5273.9</v>
      </c>
      <c r="M237" s="46"/>
    </row>
    <row r="238" spans="1:13" ht="30">
      <c r="A238" s="18">
        <v>7467</v>
      </c>
      <c r="B238" s="25">
        <v>3113</v>
      </c>
      <c r="C238" s="32" t="s">
        <v>5</v>
      </c>
      <c r="D238" s="25" t="s">
        <v>242</v>
      </c>
      <c r="E238" s="9">
        <v>7935.9</v>
      </c>
      <c r="F238" s="16">
        <v>1473.6</v>
      </c>
      <c r="G238" s="10">
        <v>0</v>
      </c>
      <c r="H238" s="10">
        <v>15</v>
      </c>
      <c r="I238" s="10">
        <v>3204.4</v>
      </c>
      <c r="J238" s="10">
        <v>94.1</v>
      </c>
      <c r="K238" s="56">
        <v>132</v>
      </c>
      <c r="L238" s="66">
        <f t="shared" si="3"/>
        <v>12855</v>
      </c>
      <c r="M238" s="46"/>
    </row>
    <row r="239" spans="1:13" ht="30">
      <c r="A239" s="18">
        <v>7468</v>
      </c>
      <c r="B239" s="25">
        <v>3113</v>
      </c>
      <c r="C239" s="32" t="s">
        <v>5</v>
      </c>
      <c r="D239" s="25" t="s">
        <v>243</v>
      </c>
      <c r="E239" s="9">
        <v>15319.7</v>
      </c>
      <c r="F239" s="16">
        <v>3136.1</v>
      </c>
      <c r="G239" s="10">
        <v>80</v>
      </c>
      <c r="H239" s="10">
        <v>5</v>
      </c>
      <c r="I239" s="10">
        <v>6304.1</v>
      </c>
      <c r="J239" s="10">
        <v>184.6</v>
      </c>
      <c r="K239" s="56">
        <v>285.9</v>
      </c>
      <c r="L239" s="66">
        <f t="shared" si="3"/>
        <v>25315.4</v>
      </c>
      <c r="M239" s="46"/>
    </row>
    <row r="240" spans="1:13" ht="30">
      <c r="A240" s="18">
        <v>7469</v>
      </c>
      <c r="B240" s="25">
        <v>3113</v>
      </c>
      <c r="C240" s="32" t="s">
        <v>5</v>
      </c>
      <c r="D240" s="25" t="s">
        <v>244</v>
      </c>
      <c r="E240" s="9">
        <v>8987.2</v>
      </c>
      <c r="F240" s="16">
        <v>1839.2</v>
      </c>
      <c r="G240" s="10">
        <v>160</v>
      </c>
      <c r="H240" s="10">
        <v>0</v>
      </c>
      <c r="I240" s="10">
        <v>3735.5</v>
      </c>
      <c r="J240" s="10">
        <v>108.3</v>
      </c>
      <c r="K240" s="56">
        <v>158.2</v>
      </c>
      <c r="L240" s="66">
        <f t="shared" si="3"/>
        <v>14988.400000000001</v>
      </c>
      <c r="M240" s="46"/>
    </row>
    <row r="241" spans="1:13" ht="30">
      <c r="A241" s="18">
        <v>7470</v>
      </c>
      <c r="B241" s="25">
        <v>3231</v>
      </c>
      <c r="C241" s="32" t="s">
        <v>5</v>
      </c>
      <c r="D241" s="25" t="s">
        <v>463</v>
      </c>
      <c r="E241" s="9">
        <v>6831.1</v>
      </c>
      <c r="F241" s="16">
        <v>532.2</v>
      </c>
      <c r="G241" s="10">
        <v>95</v>
      </c>
      <c r="H241" s="10">
        <v>55</v>
      </c>
      <c r="I241" s="10">
        <v>2554.7</v>
      </c>
      <c r="J241" s="10">
        <v>73.5</v>
      </c>
      <c r="K241" s="56">
        <v>21</v>
      </c>
      <c r="L241" s="66">
        <f t="shared" si="3"/>
        <v>10162.5</v>
      </c>
      <c r="M241" s="46"/>
    </row>
    <row r="242" spans="1:13" ht="30">
      <c r="A242" s="18">
        <v>7471</v>
      </c>
      <c r="B242" s="25">
        <v>3421</v>
      </c>
      <c r="C242" s="32" t="s">
        <v>5</v>
      </c>
      <c r="D242" s="25" t="s">
        <v>245</v>
      </c>
      <c r="E242" s="9">
        <v>1471.3</v>
      </c>
      <c r="F242" s="16">
        <v>374.4</v>
      </c>
      <c r="G242" s="10">
        <v>100</v>
      </c>
      <c r="H242" s="10">
        <v>50</v>
      </c>
      <c r="I242" s="10">
        <v>678.5</v>
      </c>
      <c r="J242" s="10">
        <v>18.5</v>
      </c>
      <c r="K242" s="56">
        <v>17.5</v>
      </c>
      <c r="L242" s="66">
        <f t="shared" si="3"/>
        <v>2710.2</v>
      </c>
      <c r="M242" s="46"/>
    </row>
    <row r="243" spans="1:13" ht="30">
      <c r="A243" s="18">
        <v>7472</v>
      </c>
      <c r="B243" s="25">
        <v>3111</v>
      </c>
      <c r="C243" s="32" t="s">
        <v>5</v>
      </c>
      <c r="D243" s="25" t="s">
        <v>246</v>
      </c>
      <c r="E243" s="9">
        <v>2123.7</v>
      </c>
      <c r="F243" s="16">
        <v>773.4</v>
      </c>
      <c r="G243" s="10">
        <v>40</v>
      </c>
      <c r="H243" s="10">
        <v>10</v>
      </c>
      <c r="I243" s="10">
        <v>1002</v>
      </c>
      <c r="J243" s="10">
        <v>28.9</v>
      </c>
      <c r="K243" s="56">
        <v>17.7</v>
      </c>
      <c r="L243" s="66">
        <f t="shared" si="3"/>
        <v>3995.7</v>
      </c>
      <c r="M243" s="46"/>
    </row>
    <row r="244" spans="1:13" ht="30">
      <c r="A244" s="18">
        <v>7473</v>
      </c>
      <c r="B244" s="25">
        <v>3113</v>
      </c>
      <c r="C244" s="32" t="s">
        <v>5</v>
      </c>
      <c r="D244" s="25" t="s">
        <v>247</v>
      </c>
      <c r="E244" s="9">
        <v>12390.4</v>
      </c>
      <c r="F244" s="16">
        <v>2767.6</v>
      </c>
      <c r="G244" s="10">
        <v>60</v>
      </c>
      <c r="H244" s="10">
        <v>0</v>
      </c>
      <c r="I244" s="10">
        <v>5175.1</v>
      </c>
      <c r="J244" s="10">
        <v>151.6</v>
      </c>
      <c r="K244" s="56">
        <v>198.1</v>
      </c>
      <c r="L244" s="66">
        <f t="shared" si="3"/>
        <v>20742.799999999996</v>
      </c>
      <c r="M244" s="46"/>
    </row>
    <row r="245" spans="1:13" ht="30">
      <c r="A245" s="18">
        <v>7474</v>
      </c>
      <c r="B245" s="25">
        <v>3231</v>
      </c>
      <c r="C245" s="32" t="s">
        <v>5</v>
      </c>
      <c r="D245" s="25" t="s">
        <v>248</v>
      </c>
      <c r="E245" s="9">
        <v>6461.1</v>
      </c>
      <c r="F245" s="16">
        <v>535.9</v>
      </c>
      <c r="G245" s="10">
        <v>0</v>
      </c>
      <c r="H245" s="10">
        <v>0</v>
      </c>
      <c r="I245" s="10">
        <v>2379.1</v>
      </c>
      <c r="J245" s="10">
        <v>70</v>
      </c>
      <c r="K245" s="56">
        <v>19.6</v>
      </c>
      <c r="L245" s="66">
        <f t="shared" si="3"/>
        <v>9465.7</v>
      </c>
      <c r="M245" s="46"/>
    </row>
    <row r="246" spans="1:13" ht="30">
      <c r="A246" s="18">
        <v>7476</v>
      </c>
      <c r="B246" s="25">
        <v>3117</v>
      </c>
      <c r="C246" s="32" t="s">
        <v>5</v>
      </c>
      <c r="D246" s="25" t="s">
        <v>249</v>
      </c>
      <c r="E246" s="9">
        <v>1638</v>
      </c>
      <c r="F246" s="16">
        <v>539.7</v>
      </c>
      <c r="G246" s="10">
        <v>3</v>
      </c>
      <c r="H246" s="10">
        <v>0</v>
      </c>
      <c r="I246" s="10">
        <v>741.5</v>
      </c>
      <c r="J246" s="10">
        <v>21.9</v>
      </c>
      <c r="K246" s="56">
        <v>19.8</v>
      </c>
      <c r="L246" s="66">
        <f t="shared" si="3"/>
        <v>2963.9</v>
      </c>
      <c r="M246" s="46"/>
    </row>
    <row r="247" spans="1:13" ht="15">
      <c r="A247" s="18">
        <v>7477</v>
      </c>
      <c r="B247" s="25">
        <v>3111</v>
      </c>
      <c r="C247" s="32" t="s">
        <v>5</v>
      </c>
      <c r="D247" s="25" t="s">
        <v>250</v>
      </c>
      <c r="E247" s="9">
        <v>551.8</v>
      </c>
      <c r="F247" s="16">
        <v>262.1</v>
      </c>
      <c r="G247" s="10">
        <v>0</v>
      </c>
      <c r="H247" s="10">
        <v>0</v>
      </c>
      <c r="I247" s="10">
        <v>276.8</v>
      </c>
      <c r="J247" s="10">
        <v>8.1</v>
      </c>
      <c r="K247" s="56">
        <v>4.6</v>
      </c>
      <c r="L247" s="66">
        <f t="shared" si="3"/>
        <v>1103.3999999999999</v>
      </c>
      <c r="M247" s="46"/>
    </row>
    <row r="248" spans="1:13" ht="30">
      <c r="A248" s="18">
        <v>7478</v>
      </c>
      <c r="B248" s="25">
        <v>3117</v>
      </c>
      <c r="C248" s="32" t="s">
        <v>5</v>
      </c>
      <c r="D248" s="25" t="s">
        <v>251</v>
      </c>
      <c r="E248" s="9">
        <v>1433.5</v>
      </c>
      <c r="F248" s="16">
        <v>489.9</v>
      </c>
      <c r="G248" s="10">
        <v>45</v>
      </c>
      <c r="H248" s="10">
        <v>0</v>
      </c>
      <c r="I248" s="10">
        <v>669.4</v>
      </c>
      <c r="J248" s="10">
        <v>19.2</v>
      </c>
      <c r="K248" s="56">
        <v>19.8</v>
      </c>
      <c r="L248" s="66">
        <f t="shared" si="3"/>
        <v>2676.8</v>
      </c>
      <c r="M248" s="46"/>
    </row>
    <row r="249" spans="1:13" ht="30">
      <c r="A249" s="18">
        <v>7480</v>
      </c>
      <c r="B249" s="25">
        <v>3117</v>
      </c>
      <c r="C249" s="32" t="s">
        <v>5</v>
      </c>
      <c r="D249" s="25" t="s">
        <v>252</v>
      </c>
      <c r="E249" s="9">
        <v>1809.1</v>
      </c>
      <c r="F249" s="16">
        <v>518.9</v>
      </c>
      <c r="G249" s="10">
        <v>0</v>
      </c>
      <c r="H249" s="10">
        <v>0</v>
      </c>
      <c r="I249" s="10">
        <v>791.6</v>
      </c>
      <c r="J249" s="10">
        <v>23.3</v>
      </c>
      <c r="K249" s="56">
        <v>27.7</v>
      </c>
      <c r="L249" s="66">
        <f t="shared" si="3"/>
        <v>3170.6</v>
      </c>
      <c r="M249" s="46"/>
    </row>
    <row r="250" spans="1:13" ht="15">
      <c r="A250" s="18">
        <v>7481</v>
      </c>
      <c r="B250" s="25">
        <v>3111</v>
      </c>
      <c r="C250" s="32" t="s">
        <v>5</v>
      </c>
      <c r="D250" s="25" t="s">
        <v>253</v>
      </c>
      <c r="E250" s="9">
        <v>536.8</v>
      </c>
      <c r="F250" s="16">
        <v>247.1</v>
      </c>
      <c r="G250" s="10">
        <v>15</v>
      </c>
      <c r="H250" s="10">
        <v>15</v>
      </c>
      <c r="I250" s="10">
        <v>276.8</v>
      </c>
      <c r="J250" s="10">
        <v>7.7</v>
      </c>
      <c r="K250" s="56">
        <v>4.6</v>
      </c>
      <c r="L250" s="66">
        <f t="shared" si="3"/>
        <v>1103</v>
      </c>
      <c r="M250" s="46"/>
    </row>
    <row r="251" spans="1:13" ht="30">
      <c r="A251" s="18">
        <v>7482</v>
      </c>
      <c r="B251" s="25">
        <v>3113</v>
      </c>
      <c r="C251" s="32" t="s">
        <v>5</v>
      </c>
      <c r="D251" s="25" t="s">
        <v>254</v>
      </c>
      <c r="E251" s="9">
        <v>3663.3</v>
      </c>
      <c r="F251" s="16">
        <v>862.4</v>
      </c>
      <c r="G251" s="10">
        <v>8</v>
      </c>
      <c r="H251" s="10">
        <v>0</v>
      </c>
      <c r="I251" s="10">
        <v>1541.6</v>
      </c>
      <c r="J251" s="10">
        <v>45.2</v>
      </c>
      <c r="K251" s="56">
        <v>49.4</v>
      </c>
      <c r="L251" s="66">
        <f t="shared" si="3"/>
        <v>6169.899999999999</v>
      </c>
      <c r="M251" s="46"/>
    </row>
    <row r="252" spans="1:13" ht="15">
      <c r="A252" s="18">
        <v>7483</v>
      </c>
      <c r="B252" s="25">
        <v>3111</v>
      </c>
      <c r="C252" s="32" t="s">
        <v>5</v>
      </c>
      <c r="D252" s="25" t="s">
        <v>255</v>
      </c>
      <c r="E252" s="9">
        <v>1635.3</v>
      </c>
      <c r="F252" s="16">
        <v>636.6</v>
      </c>
      <c r="G252" s="10">
        <v>0</v>
      </c>
      <c r="H252" s="10">
        <v>0</v>
      </c>
      <c r="I252" s="10">
        <v>772.5</v>
      </c>
      <c r="J252" s="10">
        <v>22.7</v>
      </c>
      <c r="K252" s="56">
        <v>13.6</v>
      </c>
      <c r="L252" s="66">
        <f t="shared" si="3"/>
        <v>3080.7</v>
      </c>
      <c r="M252" s="46"/>
    </row>
    <row r="253" spans="1:13" ht="30">
      <c r="A253" s="18">
        <v>7484</v>
      </c>
      <c r="B253" s="25">
        <v>3113</v>
      </c>
      <c r="C253" s="32" t="s">
        <v>5</v>
      </c>
      <c r="D253" s="25" t="s">
        <v>256</v>
      </c>
      <c r="E253" s="9">
        <v>2752.4</v>
      </c>
      <c r="F253" s="16">
        <v>707</v>
      </c>
      <c r="G253" s="10">
        <v>0</v>
      </c>
      <c r="H253" s="10">
        <v>0</v>
      </c>
      <c r="I253" s="10">
        <v>1176.3</v>
      </c>
      <c r="J253" s="10">
        <v>34.6</v>
      </c>
      <c r="K253" s="56">
        <v>36.6</v>
      </c>
      <c r="L253" s="66">
        <f t="shared" si="3"/>
        <v>4706.900000000001</v>
      </c>
      <c r="M253" s="46"/>
    </row>
    <row r="254" spans="1:13" ht="15">
      <c r="A254" s="18">
        <v>7485</v>
      </c>
      <c r="B254" s="25">
        <v>3111</v>
      </c>
      <c r="C254" s="32" t="s">
        <v>5</v>
      </c>
      <c r="D254" s="25" t="s">
        <v>257</v>
      </c>
      <c r="E254" s="9">
        <v>829.5</v>
      </c>
      <c r="F254" s="16">
        <v>762.7</v>
      </c>
      <c r="G254" s="10">
        <v>0</v>
      </c>
      <c r="H254" s="10">
        <v>10</v>
      </c>
      <c r="I254" s="10">
        <v>544.8</v>
      </c>
      <c r="J254" s="10">
        <v>15.9</v>
      </c>
      <c r="K254" s="56">
        <v>10.6</v>
      </c>
      <c r="L254" s="66">
        <f t="shared" si="3"/>
        <v>2173.5</v>
      </c>
      <c r="M254" s="46"/>
    </row>
    <row r="255" spans="1:13" ht="30">
      <c r="A255" s="18">
        <v>7486</v>
      </c>
      <c r="B255" s="25">
        <v>3113</v>
      </c>
      <c r="C255" s="32" t="s">
        <v>5</v>
      </c>
      <c r="D255" s="25" t="s">
        <v>258</v>
      </c>
      <c r="E255" s="9">
        <v>4179.2</v>
      </c>
      <c r="F255" s="16">
        <v>436.4</v>
      </c>
      <c r="G255" s="10">
        <v>60</v>
      </c>
      <c r="H255" s="10">
        <v>15</v>
      </c>
      <c r="I255" s="10">
        <v>1595.1</v>
      </c>
      <c r="J255" s="10">
        <v>46.2</v>
      </c>
      <c r="K255" s="56">
        <v>57.5</v>
      </c>
      <c r="L255" s="66">
        <f t="shared" si="3"/>
        <v>6389.399999999999</v>
      </c>
      <c r="M255" s="46"/>
    </row>
    <row r="256" spans="1:13" ht="30">
      <c r="A256" s="18">
        <v>7487</v>
      </c>
      <c r="B256" s="25">
        <v>3113</v>
      </c>
      <c r="C256" s="32" t="s">
        <v>5</v>
      </c>
      <c r="D256" s="25" t="s">
        <v>259</v>
      </c>
      <c r="E256" s="9">
        <v>2292.3</v>
      </c>
      <c r="F256" s="16">
        <v>630.5</v>
      </c>
      <c r="G256" s="10">
        <v>50</v>
      </c>
      <c r="H256" s="10">
        <v>0</v>
      </c>
      <c r="I256" s="10">
        <v>1010.9</v>
      </c>
      <c r="J256" s="10">
        <v>29.1</v>
      </c>
      <c r="K256" s="56">
        <v>30.1</v>
      </c>
      <c r="L256" s="66">
        <f t="shared" si="3"/>
        <v>4042.9</v>
      </c>
      <c r="M256" s="46"/>
    </row>
    <row r="257" spans="1:13" ht="30">
      <c r="A257" s="18">
        <v>7488</v>
      </c>
      <c r="B257" s="25">
        <v>3117</v>
      </c>
      <c r="C257" s="32" t="s">
        <v>5</v>
      </c>
      <c r="D257" s="25" t="s">
        <v>260</v>
      </c>
      <c r="E257" s="9">
        <v>2479</v>
      </c>
      <c r="F257" s="16">
        <v>806.3</v>
      </c>
      <c r="G257" s="10">
        <v>23.2</v>
      </c>
      <c r="H257" s="10">
        <v>0</v>
      </c>
      <c r="I257" s="10">
        <v>1125</v>
      </c>
      <c r="J257" s="10">
        <v>32.9</v>
      </c>
      <c r="K257" s="56">
        <v>40.9</v>
      </c>
      <c r="L257" s="66">
        <f t="shared" si="3"/>
        <v>4507.299999999999</v>
      </c>
      <c r="M257" s="46"/>
    </row>
    <row r="258" spans="1:13" ht="30">
      <c r="A258" s="18">
        <v>7489</v>
      </c>
      <c r="B258" s="25">
        <v>3117</v>
      </c>
      <c r="C258" s="32" t="s">
        <v>5</v>
      </c>
      <c r="D258" s="25" t="s">
        <v>261</v>
      </c>
      <c r="E258" s="9">
        <v>1687.4</v>
      </c>
      <c r="F258" s="16">
        <v>450.4</v>
      </c>
      <c r="G258" s="10">
        <v>30</v>
      </c>
      <c r="H258" s="10">
        <v>5</v>
      </c>
      <c r="I258" s="10">
        <v>738.9</v>
      </c>
      <c r="J258" s="10">
        <v>21.4</v>
      </c>
      <c r="K258" s="56">
        <v>20.5</v>
      </c>
      <c r="L258" s="66">
        <f t="shared" si="3"/>
        <v>2953.6000000000004</v>
      </c>
      <c r="M258" s="46"/>
    </row>
    <row r="259" spans="1:13" ht="30">
      <c r="A259" s="18">
        <v>7490</v>
      </c>
      <c r="B259" s="25">
        <v>3117</v>
      </c>
      <c r="C259" s="32" t="s">
        <v>5</v>
      </c>
      <c r="D259" s="25" t="s">
        <v>262</v>
      </c>
      <c r="E259" s="9">
        <v>2159.4</v>
      </c>
      <c r="F259" s="16">
        <v>589.4</v>
      </c>
      <c r="G259" s="10">
        <v>40</v>
      </c>
      <c r="H259" s="10">
        <v>12</v>
      </c>
      <c r="I259" s="10">
        <v>952.5</v>
      </c>
      <c r="J259" s="10">
        <v>27.5</v>
      </c>
      <c r="K259" s="56">
        <v>33.3</v>
      </c>
      <c r="L259" s="66">
        <f t="shared" si="3"/>
        <v>3814.1000000000004</v>
      </c>
      <c r="M259" s="46"/>
    </row>
    <row r="260" spans="1:13" ht="15">
      <c r="A260" s="18">
        <v>7492</v>
      </c>
      <c r="B260" s="25">
        <v>3111</v>
      </c>
      <c r="C260" s="32" t="s">
        <v>5</v>
      </c>
      <c r="D260" s="25" t="s">
        <v>263</v>
      </c>
      <c r="E260" s="9">
        <v>2581</v>
      </c>
      <c r="F260" s="16">
        <v>937</v>
      </c>
      <c r="G260" s="10">
        <v>0</v>
      </c>
      <c r="H260" s="10">
        <v>0</v>
      </c>
      <c r="I260" s="10">
        <v>1196.2</v>
      </c>
      <c r="J260" s="10">
        <v>35.1</v>
      </c>
      <c r="K260" s="56">
        <v>20.9</v>
      </c>
      <c r="L260" s="66">
        <f t="shared" si="3"/>
        <v>4770.2</v>
      </c>
      <c r="M260" s="46"/>
    </row>
    <row r="261" spans="1:13" ht="30">
      <c r="A261" s="18">
        <v>7493</v>
      </c>
      <c r="B261" s="25">
        <v>3113</v>
      </c>
      <c r="C261" s="32" t="s">
        <v>5</v>
      </c>
      <c r="D261" s="25" t="s">
        <v>264</v>
      </c>
      <c r="E261" s="9">
        <v>5679.2</v>
      </c>
      <c r="F261" s="16">
        <v>1531.1</v>
      </c>
      <c r="G261" s="10">
        <v>75</v>
      </c>
      <c r="H261" s="10">
        <v>10</v>
      </c>
      <c r="I261" s="10">
        <v>2480.7</v>
      </c>
      <c r="J261" s="10">
        <v>72.1</v>
      </c>
      <c r="K261" s="56">
        <v>102.1</v>
      </c>
      <c r="L261" s="66">
        <f aca="true" t="shared" si="4" ref="L261:L324">SUM(E261:K261)</f>
        <v>9950.2</v>
      </c>
      <c r="M261" s="46"/>
    </row>
    <row r="262" spans="1:13" ht="15">
      <c r="A262" s="18">
        <v>7494</v>
      </c>
      <c r="B262" s="25">
        <v>3111</v>
      </c>
      <c r="C262" s="32" t="s">
        <v>5</v>
      </c>
      <c r="D262" s="25" t="s">
        <v>265</v>
      </c>
      <c r="E262" s="9">
        <v>591</v>
      </c>
      <c r="F262" s="16">
        <v>434.5</v>
      </c>
      <c r="G262" s="10">
        <v>0</v>
      </c>
      <c r="H262" s="10">
        <v>0</v>
      </c>
      <c r="I262" s="10">
        <v>348.7</v>
      </c>
      <c r="J262" s="10">
        <v>10.3</v>
      </c>
      <c r="K262" s="56">
        <v>6.2</v>
      </c>
      <c r="L262" s="66">
        <f t="shared" si="4"/>
        <v>1390.7</v>
      </c>
      <c r="M262" s="46"/>
    </row>
    <row r="263" spans="1:13" ht="30">
      <c r="A263" s="18">
        <v>7495</v>
      </c>
      <c r="B263" s="25">
        <v>3117</v>
      </c>
      <c r="C263" s="32" t="s">
        <v>5</v>
      </c>
      <c r="D263" s="25" t="s">
        <v>266</v>
      </c>
      <c r="E263" s="9">
        <v>1420.5</v>
      </c>
      <c r="F263" s="16">
        <v>161.5</v>
      </c>
      <c r="G263" s="10">
        <v>0</v>
      </c>
      <c r="H263" s="10">
        <v>0</v>
      </c>
      <c r="I263" s="10">
        <v>538</v>
      </c>
      <c r="J263" s="10">
        <v>15.9</v>
      </c>
      <c r="K263" s="56">
        <v>23.3</v>
      </c>
      <c r="L263" s="66">
        <f t="shared" si="4"/>
        <v>2159.2000000000003</v>
      </c>
      <c r="M263" s="46"/>
    </row>
    <row r="264" spans="1:13" ht="30">
      <c r="A264" s="18">
        <v>7496</v>
      </c>
      <c r="B264" s="25">
        <v>3117</v>
      </c>
      <c r="C264" s="32" t="s">
        <v>5</v>
      </c>
      <c r="D264" s="25" t="s">
        <v>267</v>
      </c>
      <c r="E264" s="9">
        <v>2105.2</v>
      </c>
      <c r="F264" s="16">
        <v>609.9</v>
      </c>
      <c r="G264" s="10">
        <v>10</v>
      </c>
      <c r="H264" s="10">
        <v>6.4</v>
      </c>
      <c r="I264" s="10">
        <v>928.9</v>
      </c>
      <c r="J264" s="10">
        <v>27.2</v>
      </c>
      <c r="K264" s="56">
        <v>31</v>
      </c>
      <c r="L264" s="66">
        <f t="shared" si="4"/>
        <v>3718.6</v>
      </c>
      <c r="M264" s="46"/>
    </row>
    <row r="265" spans="1:13" ht="45">
      <c r="A265" s="18">
        <v>7498</v>
      </c>
      <c r="B265" s="25">
        <v>3111</v>
      </c>
      <c r="C265" s="32" t="s">
        <v>5</v>
      </c>
      <c r="D265" s="25" t="s">
        <v>268</v>
      </c>
      <c r="E265" s="9">
        <v>3030.1</v>
      </c>
      <c r="F265" s="16">
        <v>1105.5</v>
      </c>
      <c r="G265" s="10">
        <v>0</v>
      </c>
      <c r="H265" s="10">
        <v>0</v>
      </c>
      <c r="I265" s="10">
        <v>1406.2</v>
      </c>
      <c r="J265" s="10">
        <v>41.4</v>
      </c>
      <c r="K265" s="56">
        <v>24.7</v>
      </c>
      <c r="L265" s="66">
        <f t="shared" si="4"/>
        <v>5607.9</v>
      </c>
      <c r="M265" s="46"/>
    </row>
    <row r="266" spans="1:13" ht="30">
      <c r="A266" s="18">
        <v>7499</v>
      </c>
      <c r="B266" s="25">
        <v>3111</v>
      </c>
      <c r="C266" s="32" t="s">
        <v>5</v>
      </c>
      <c r="D266" s="25" t="s">
        <v>269</v>
      </c>
      <c r="E266" s="9">
        <v>3225.6</v>
      </c>
      <c r="F266" s="16">
        <v>1090.9</v>
      </c>
      <c r="G266" s="10">
        <v>0</v>
      </c>
      <c r="H266" s="10">
        <v>19</v>
      </c>
      <c r="I266" s="10">
        <v>1474.1</v>
      </c>
      <c r="J266" s="10">
        <v>43.2</v>
      </c>
      <c r="K266" s="56">
        <v>26.2</v>
      </c>
      <c r="L266" s="66">
        <f t="shared" si="4"/>
        <v>5879</v>
      </c>
      <c r="M266" s="46"/>
    </row>
    <row r="267" spans="1:13" ht="45">
      <c r="A267" s="18">
        <v>7500</v>
      </c>
      <c r="B267" s="25">
        <v>3113</v>
      </c>
      <c r="C267" s="32" t="s">
        <v>5</v>
      </c>
      <c r="D267" s="25" t="s">
        <v>270</v>
      </c>
      <c r="E267" s="9">
        <v>7639.2</v>
      </c>
      <c r="F267" s="16">
        <v>825</v>
      </c>
      <c r="G267" s="10">
        <v>150</v>
      </c>
      <c r="H267" s="10">
        <v>40</v>
      </c>
      <c r="I267" s="10">
        <v>2942.6</v>
      </c>
      <c r="J267" s="10">
        <v>84.6</v>
      </c>
      <c r="K267" s="56">
        <v>128.8</v>
      </c>
      <c r="L267" s="66">
        <f t="shared" si="4"/>
        <v>11810.2</v>
      </c>
      <c r="M267" s="46"/>
    </row>
    <row r="268" spans="1:13" ht="30">
      <c r="A268" s="18">
        <v>7501</v>
      </c>
      <c r="B268" s="25">
        <v>3113</v>
      </c>
      <c r="C268" s="32" t="s">
        <v>5</v>
      </c>
      <c r="D268" s="25" t="s">
        <v>271</v>
      </c>
      <c r="E268" s="9">
        <v>7340.2</v>
      </c>
      <c r="F268" s="16">
        <v>1404.7</v>
      </c>
      <c r="G268" s="10">
        <v>150</v>
      </c>
      <c r="H268" s="10">
        <v>90</v>
      </c>
      <c r="I268" s="10">
        <v>3055.1</v>
      </c>
      <c r="J268" s="10">
        <v>87.4</v>
      </c>
      <c r="K268" s="56">
        <v>122.4</v>
      </c>
      <c r="L268" s="66">
        <f t="shared" si="4"/>
        <v>12249.8</v>
      </c>
      <c r="M268" s="46"/>
    </row>
    <row r="269" spans="1:13" ht="45">
      <c r="A269" s="18">
        <v>7503</v>
      </c>
      <c r="B269" s="25">
        <v>3231</v>
      </c>
      <c r="C269" s="32" t="s">
        <v>5</v>
      </c>
      <c r="D269" s="25" t="s">
        <v>272</v>
      </c>
      <c r="E269" s="9">
        <v>7033</v>
      </c>
      <c r="F269" s="16">
        <v>492.9</v>
      </c>
      <c r="G269" s="10">
        <v>35</v>
      </c>
      <c r="H269" s="10">
        <v>100</v>
      </c>
      <c r="I269" s="10">
        <v>2604.7</v>
      </c>
      <c r="J269" s="10">
        <v>75.1</v>
      </c>
      <c r="K269" s="56">
        <v>21.4</v>
      </c>
      <c r="L269" s="66">
        <f t="shared" si="4"/>
        <v>10362.099999999999</v>
      </c>
      <c r="M269" s="46"/>
    </row>
    <row r="270" spans="1:13" ht="45">
      <c r="A270" s="18">
        <v>7504</v>
      </c>
      <c r="B270" s="25">
        <v>3421</v>
      </c>
      <c r="C270" s="32" t="s">
        <v>5</v>
      </c>
      <c r="D270" s="25" t="s">
        <v>273</v>
      </c>
      <c r="E270" s="9">
        <v>649.6</v>
      </c>
      <c r="F270" s="16">
        <v>226.3</v>
      </c>
      <c r="G270" s="10">
        <v>191</v>
      </c>
      <c r="H270" s="10">
        <v>0</v>
      </c>
      <c r="I270" s="10">
        <v>362.7</v>
      </c>
      <c r="J270" s="10">
        <v>8.8</v>
      </c>
      <c r="K270" s="56">
        <v>9.3</v>
      </c>
      <c r="L270" s="66">
        <f t="shared" si="4"/>
        <v>1447.7</v>
      </c>
      <c r="M270" s="46"/>
    </row>
    <row r="271" spans="1:13" ht="30" hidden="1">
      <c r="A271" s="18">
        <v>7505</v>
      </c>
      <c r="B271" s="25">
        <v>3141</v>
      </c>
      <c r="C271" s="32" t="s">
        <v>5</v>
      </c>
      <c r="D271" s="25" t="s">
        <v>274</v>
      </c>
      <c r="E271" s="9"/>
      <c r="F271" s="16"/>
      <c r="G271" s="10"/>
      <c r="H271" s="10"/>
      <c r="I271" s="10"/>
      <c r="J271" s="10"/>
      <c r="K271" s="56"/>
      <c r="L271" s="66">
        <f t="shared" si="4"/>
        <v>0</v>
      </c>
      <c r="M271" s="46"/>
    </row>
    <row r="272" spans="1:13" ht="15">
      <c r="A272" s="18">
        <v>7508</v>
      </c>
      <c r="B272" s="25">
        <v>3111</v>
      </c>
      <c r="C272" s="32" t="s">
        <v>5</v>
      </c>
      <c r="D272" s="25" t="s">
        <v>275</v>
      </c>
      <c r="E272" s="9">
        <v>1046.2</v>
      </c>
      <c r="F272" s="16">
        <v>449.8</v>
      </c>
      <c r="G272" s="10">
        <v>0</v>
      </c>
      <c r="H272" s="10">
        <v>0</v>
      </c>
      <c r="I272" s="10">
        <v>508.7</v>
      </c>
      <c r="J272" s="10">
        <v>15</v>
      </c>
      <c r="K272" s="56">
        <v>8.8</v>
      </c>
      <c r="L272" s="66">
        <f t="shared" si="4"/>
        <v>2028.5</v>
      </c>
      <c r="M272" s="46"/>
    </row>
    <row r="273" spans="1:13" ht="15">
      <c r="A273" s="18">
        <v>7509</v>
      </c>
      <c r="B273" s="25">
        <v>3117</v>
      </c>
      <c r="C273" s="32" t="s">
        <v>5</v>
      </c>
      <c r="D273" s="25" t="s">
        <v>276</v>
      </c>
      <c r="E273" s="9">
        <v>1654.2</v>
      </c>
      <c r="F273" s="16">
        <v>400.3</v>
      </c>
      <c r="G273" s="10">
        <v>13</v>
      </c>
      <c r="H273" s="10">
        <v>0</v>
      </c>
      <c r="I273" s="10">
        <v>703</v>
      </c>
      <c r="J273" s="10">
        <v>20.6</v>
      </c>
      <c r="K273" s="56">
        <v>32.9</v>
      </c>
      <c r="L273" s="66">
        <f t="shared" si="4"/>
        <v>2824</v>
      </c>
      <c r="M273" s="46"/>
    </row>
    <row r="274" spans="1:13" ht="30">
      <c r="A274" s="18">
        <v>7510</v>
      </c>
      <c r="B274" s="25">
        <v>3117</v>
      </c>
      <c r="C274" s="32" t="s">
        <v>5</v>
      </c>
      <c r="D274" s="25" t="s">
        <v>277</v>
      </c>
      <c r="E274" s="9">
        <v>1591.1</v>
      </c>
      <c r="F274" s="16">
        <v>499</v>
      </c>
      <c r="G274" s="10">
        <v>8</v>
      </c>
      <c r="H274" s="10">
        <v>10</v>
      </c>
      <c r="I274" s="10">
        <v>716.9</v>
      </c>
      <c r="J274" s="10">
        <v>21</v>
      </c>
      <c r="K274" s="56">
        <v>21.2</v>
      </c>
      <c r="L274" s="66">
        <f t="shared" si="4"/>
        <v>2867.2</v>
      </c>
      <c r="M274" s="46"/>
    </row>
    <row r="275" spans="1:13" ht="30">
      <c r="A275" s="18">
        <v>7511</v>
      </c>
      <c r="B275" s="25">
        <v>3117</v>
      </c>
      <c r="C275" s="33" t="s">
        <v>5</v>
      </c>
      <c r="D275" s="25" t="s">
        <v>278</v>
      </c>
      <c r="E275" s="9">
        <v>1516.4</v>
      </c>
      <c r="F275" s="16">
        <v>455</v>
      </c>
      <c r="G275" s="10">
        <v>13</v>
      </c>
      <c r="H275" s="10">
        <v>0</v>
      </c>
      <c r="I275" s="10">
        <v>674.7</v>
      </c>
      <c r="J275" s="10">
        <v>19.8</v>
      </c>
      <c r="K275" s="56">
        <v>21.3</v>
      </c>
      <c r="L275" s="66">
        <f t="shared" si="4"/>
        <v>2700.2000000000007</v>
      </c>
      <c r="M275" s="46"/>
    </row>
    <row r="276" spans="1:13" ht="30">
      <c r="A276" s="18">
        <v>7512</v>
      </c>
      <c r="B276" s="25">
        <v>3117</v>
      </c>
      <c r="C276" s="32" t="s">
        <v>5</v>
      </c>
      <c r="D276" s="25" t="s">
        <v>279</v>
      </c>
      <c r="E276" s="9">
        <v>2128.4</v>
      </c>
      <c r="F276" s="16">
        <v>668.1</v>
      </c>
      <c r="G276" s="10">
        <v>15</v>
      </c>
      <c r="H276" s="10">
        <v>0</v>
      </c>
      <c r="I276" s="10">
        <v>955.8</v>
      </c>
      <c r="J276" s="10">
        <v>27.9</v>
      </c>
      <c r="K276" s="56">
        <v>31.5</v>
      </c>
      <c r="L276" s="66">
        <f t="shared" si="4"/>
        <v>3826.7000000000003</v>
      </c>
      <c r="M276" s="46"/>
    </row>
    <row r="277" spans="1:13" ht="15">
      <c r="A277" s="18">
        <v>7513</v>
      </c>
      <c r="B277" s="25">
        <v>3111</v>
      </c>
      <c r="C277" s="32" t="s">
        <v>5</v>
      </c>
      <c r="D277" s="25" t="s">
        <v>280</v>
      </c>
      <c r="E277" s="9">
        <v>470.6</v>
      </c>
      <c r="F277" s="16">
        <v>220.5</v>
      </c>
      <c r="G277" s="10">
        <v>0</v>
      </c>
      <c r="H277" s="10">
        <v>0</v>
      </c>
      <c r="I277" s="10">
        <v>235</v>
      </c>
      <c r="J277" s="10">
        <v>6.9</v>
      </c>
      <c r="K277" s="56">
        <v>3.9</v>
      </c>
      <c r="L277" s="66">
        <f t="shared" si="4"/>
        <v>936.9</v>
      </c>
      <c r="M277" s="46"/>
    </row>
    <row r="278" spans="1:13" ht="15">
      <c r="A278" s="20">
        <v>7514</v>
      </c>
      <c r="B278" s="26">
        <v>3113</v>
      </c>
      <c r="C278" s="34" t="s">
        <v>5</v>
      </c>
      <c r="D278" s="26" t="s">
        <v>281</v>
      </c>
      <c r="E278" s="9">
        <v>9092.2</v>
      </c>
      <c r="F278" s="16">
        <v>2174.7</v>
      </c>
      <c r="G278" s="10">
        <v>90</v>
      </c>
      <c r="H278" s="10">
        <v>20</v>
      </c>
      <c r="I278" s="10">
        <v>3868.6</v>
      </c>
      <c r="J278" s="10">
        <v>112.7</v>
      </c>
      <c r="K278" s="56">
        <v>131.5</v>
      </c>
      <c r="L278" s="66">
        <f t="shared" si="4"/>
        <v>15489.700000000003</v>
      </c>
      <c r="M278" s="46"/>
    </row>
    <row r="279" spans="1:13" ht="15">
      <c r="A279" s="18">
        <v>7601</v>
      </c>
      <c r="B279" s="25">
        <v>3111</v>
      </c>
      <c r="C279" s="32" t="s">
        <v>6</v>
      </c>
      <c r="D279" s="25" t="s">
        <v>282</v>
      </c>
      <c r="E279" s="9">
        <v>768.8</v>
      </c>
      <c r="F279" s="16">
        <v>343.8</v>
      </c>
      <c r="G279" s="10">
        <v>0</v>
      </c>
      <c r="H279" s="10">
        <v>0</v>
      </c>
      <c r="I279" s="10">
        <v>378.2</v>
      </c>
      <c r="J279" s="10">
        <v>11.1</v>
      </c>
      <c r="K279" s="56">
        <v>6.4</v>
      </c>
      <c r="L279" s="66">
        <f t="shared" si="4"/>
        <v>1508.3</v>
      </c>
      <c r="M279" s="46"/>
    </row>
    <row r="280" spans="1:13" ht="30">
      <c r="A280" s="18">
        <v>7602</v>
      </c>
      <c r="B280" s="25">
        <v>3111</v>
      </c>
      <c r="C280" s="32" t="s">
        <v>6</v>
      </c>
      <c r="D280" s="25" t="s">
        <v>283</v>
      </c>
      <c r="E280" s="9">
        <v>1281.3</v>
      </c>
      <c r="F280" s="16">
        <v>521.5</v>
      </c>
      <c r="G280" s="10">
        <v>0</v>
      </c>
      <c r="H280" s="10">
        <v>0</v>
      </c>
      <c r="I280" s="10">
        <v>613</v>
      </c>
      <c r="J280" s="10">
        <v>18</v>
      </c>
      <c r="K280" s="56">
        <v>10.7</v>
      </c>
      <c r="L280" s="66">
        <f t="shared" si="4"/>
        <v>2444.5</v>
      </c>
      <c r="M280" s="46"/>
    </row>
    <row r="281" spans="1:13" ht="15">
      <c r="A281" s="18">
        <v>7603</v>
      </c>
      <c r="B281" s="25">
        <v>3111</v>
      </c>
      <c r="C281" s="32" t="s">
        <v>6</v>
      </c>
      <c r="D281" s="25" t="s">
        <v>284</v>
      </c>
      <c r="E281" s="9">
        <v>1269.2</v>
      </c>
      <c r="F281" s="16">
        <v>820.8</v>
      </c>
      <c r="G281" s="10">
        <v>20</v>
      </c>
      <c r="H281" s="10">
        <v>22</v>
      </c>
      <c r="I281" s="10">
        <v>724.8</v>
      </c>
      <c r="J281" s="10">
        <v>20.9</v>
      </c>
      <c r="K281" s="56">
        <v>13.2</v>
      </c>
      <c r="L281" s="66">
        <f t="shared" si="4"/>
        <v>2890.9</v>
      </c>
      <c r="M281" s="46"/>
    </row>
    <row r="282" spans="1:13" ht="30">
      <c r="A282" s="18">
        <v>7604</v>
      </c>
      <c r="B282" s="25">
        <v>3111</v>
      </c>
      <c r="C282" s="32" t="s">
        <v>6</v>
      </c>
      <c r="D282" s="25" t="s">
        <v>285</v>
      </c>
      <c r="E282" s="9">
        <v>5251.9</v>
      </c>
      <c r="F282" s="16">
        <v>1862.6</v>
      </c>
      <c r="G282" s="10">
        <v>0</v>
      </c>
      <c r="H282" s="10">
        <v>0</v>
      </c>
      <c r="I282" s="10">
        <v>2418.8</v>
      </c>
      <c r="J282" s="10">
        <v>71.2</v>
      </c>
      <c r="K282" s="56">
        <v>42.9</v>
      </c>
      <c r="L282" s="66">
        <f t="shared" si="4"/>
        <v>9647.4</v>
      </c>
      <c r="M282" s="46"/>
    </row>
    <row r="283" spans="1:13" ht="15">
      <c r="A283" s="18">
        <v>7605</v>
      </c>
      <c r="B283" s="25">
        <v>3111</v>
      </c>
      <c r="C283" s="32" t="s">
        <v>6</v>
      </c>
      <c r="D283" s="25" t="s">
        <v>286</v>
      </c>
      <c r="E283" s="9">
        <v>2161</v>
      </c>
      <c r="F283" s="16">
        <v>808.9</v>
      </c>
      <c r="G283" s="10">
        <v>0</v>
      </c>
      <c r="H283" s="10">
        <v>0</v>
      </c>
      <c r="I283" s="10">
        <v>1009.8</v>
      </c>
      <c r="J283" s="10">
        <v>29.7</v>
      </c>
      <c r="K283" s="56">
        <v>18</v>
      </c>
      <c r="L283" s="66">
        <f t="shared" si="4"/>
        <v>4027.3999999999996</v>
      </c>
      <c r="M283" s="46"/>
    </row>
    <row r="284" spans="1:13" ht="15">
      <c r="A284" s="18">
        <v>7606</v>
      </c>
      <c r="B284" s="25">
        <v>3111</v>
      </c>
      <c r="C284" s="32" t="s">
        <v>6</v>
      </c>
      <c r="D284" s="25" t="s">
        <v>287</v>
      </c>
      <c r="E284" s="9">
        <v>588.5</v>
      </c>
      <c r="F284" s="16">
        <v>381.5</v>
      </c>
      <c r="G284" s="10">
        <v>2.5</v>
      </c>
      <c r="H284" s="10">
        <v>0</v>
      </c>
      <c r="I284" s="10">
        <v>330.7</v>
      </c>
      <c r="J284" s="10">
        <v>9.7</v>
      </c>
      <c r="K284" s="56">
        <v>5.8</v>
      </c>
      <c r="L284" s="66">
        <f t="shared" si="4"/>
        <v>1318.7</v>
      </c>
      <c r="M284" s="46"/>
    </row>
    <row r="285" spans="1:13" ht="15">
      <c r="A285" s="18">
        <v>7607</v>
      </c>
      <c r="B285" s="25">
        <v>3111</v>
      </c>
      <c r="C285" s="32" t="s">
        <v>6</v>
      </c>
      <c r="D285" s="25" t="s">
        <v>288</v>
      </c>
      <c r="E285" s="9">
        <v>530.8</v>
      </c>
      <c r="F285" s="16">
        <v>258</v>
      </c>
      <c r="G285" s="10">
        <v>0</v>
      </c>
      <c r="H285" s="10">
        <v>0</v>
      </c>
      <c r="I285" s="10">
        <v>268.2</v>
      </c>
      <c r="J285" s="10">
        <v>7.8</v>
      </c>
      <c r="K285" s="56">
        <v>4.5</v>
      </c>
      <c r="L285" s="66">
        <f t="shared" si="4"/>
        <v>1069.3</v>
      </c>
      <c r="M285" s="46"/>
    </row>
    <row r="286" spans="1:13" ht="15">
      <c r="A286" s="18">
        <v>7608</v>
      </c>
      <c r="B286" s="25">
        <v>3111</v>
      </c>
      <c r="C286" s="32" t="s">
        <v>6</v>
      </c>
      <c r="D286" s="25" t="s">
        <v>289</v>
      </c>
      <c r="E286" s="9">
        <v>530.8</v>
      </c>
      <c r="F286" s="16">
        <v>258</v>
      </c>
      <c r="G286" s="10">
        <v>0</v>
      </c>
      <c r="H286" s="10">
        <v>0</v>
      </c>
      <c r="I286" s="10">
        <v>268.2</v>
      </c>
      <c r="J286" s="10">
        <v>7.8</v>
      </c>
      <c r="K286" s="56">
        <v>4.5</v>
      </c>
      <c r="L286" s="66">
        <f t="shared" si="4"/>
        <v>1069.3</v>
      </c>
      <c r="M286" s="46"/>
    </row>
    <row r="287" spans="1:13" ht="15">
      <c r="A287" s="18">
        <v>7609</v>
      </c>
      <c r="B287" s="25">
        <v>3111</v>
      </c>
      <c r="C287" s="32" t="s">
        <v>6</v>
      </c>
      <c r="D287" s="25" t="s">
        <v>290</v>
      </c>
      <c r="E287" s="9">
        <v>591</v>
      </c>
      <c r="F287" s="16">
        <v>278.6</v>
      </c>
      <c r="G287" s="10">
        <v>0</v>
      </c>
      <c r="H287" s="10">
        <v>0</v>
      </c>
      <c r="I287" s="10">
        <v>295.7</v>
      </c>
      <c r="J287" s="10">
        <v>8.7</v>
      </c>
      <c r="K287" s="56">
        <v>5</v>
      </c>
      <c r="L287" s="66">
        <f t="shared" si="4"/>
        <v>1179</v>
      </c>
      <c r="M287" s="46"/>
    </row>
    <row r="288" spans="1:13" ht="15">
      <c r="A288" s="18">
        <v>7610</v>
      </c>
      <c r="B288" s="25">
        <v>3117</v>
      </c>
      <c r="C288" s="32" t="s">
        <v>6</v>
      </c>
      <c r="D288" s="25" t="s">
        <v>291</v>
      </c>
      <c r="E288" s="9">
        <v>1519.8</v>
      </c>
      <c r="F288" s="16">
        <v>479.7</v>
      </c>
      <c r="G288" s="10">
        <v>6</v>
      </c>
      <c r="H288" s="10">
        <v>5</v>
      </c>
      <c r="I288" s="10">
        <v>683.6</v>
      </c>
      <c r="J288" s="10">
        <v>19.9</v>
      </c>
      <c r="K288" s="56">
        <v>19.6</v>
      </c>
      <c r="L288" s="66">
        <f t="shared" si="4"/>
        <v>2733.6</v>
      </c>
      <c r="M288" s="46"/>
    </row>
    <row r="289" spans="1:13" ht="30">
      <c r="A289" s="18">
        <v>7611</v>
      </c>
      <c r="B289" s="25">
        <v>3117</v>
      </c>
      <c r="C289" s="32" t="s">
        <v>6</v>
      </c>
      <c r="D289" s="25" t="s">
        <v>292</v>
      </c>
      <c r="E289" s="9">
        <v>1023.4</v>
      </c>
      <c r="F289" s="16">
        <v>154.1</v>
      </c>
      <c r="G289" s="10">
        <v>5</v>
      </c>
      <c r="H289" s="10">
        <v>5</v>
      </c>
      <c r="I289" s="10">
        <v>403.7</v>
      </c>
      <c r="J289" s="10">
        <v>11.7</v>
      </c>
      <c r="K289" s="56">
        <v>15.8</v>
      </c>
      <c r="L289" s="66">
        <f t="shared" si="4"/>
        <v>1618.7</v>
      </c>
      <c r="M289" s="46"/>
    </row>
    <row r="290" spans="1:13" ht="30">
      <c r="A290" s="18">
        <v>7612</v>
      </c>
      <c r="B290" s="25">
        <v>3117</v>
      </c>
      <c r="C290" s="32" t="s">
        <v>6</v>
      </c>
      <c r="D290" s="25" t="s">
        <v>293</v>
      </c>
      <c r="E290" s="9">
        <v>1130.2</v>
      </c>
      <c r="F290" s="16">
        <v>137.4</v>
      </c>
      <c r="G290" s="10">
        <v>0</v>
      </c>
      <c r="H290" s="10">
        <v>0</v>
      </c>
      <c r="I290" s="10">
        <v>431</v>
      </c>
      <c r="J290" s="10">
        <v>12.7</v>
      </c>
      <c r="K290" s="56">
        <v>17.8</v>
      </c>
      <c r="L290" s="66">
        <f t="shared" si="4"/>
        <v>1729.1000000000001</v>
      </c>
      <c r="M290" s="46"/>
    </row>
    <row r="291" spans="1:13" ht="30">
      <c r="A291" s="18">
        <v>7613</v>
      </c>
      <c r="B291" s="25">
        <v>3117</v>
      </c>
      <c r="C291" s="32" t="s">
        <v>6</v>
      </c>
      <c r="D291" s="25" t="s">
        <v>294</v>
      </c>
      <c r="E291" s="9">
        <v>1733.2</v>
      </c>
      <c r="F291" s="16">
        <v>548.9</v>
      </c>
      <c r="G291" s="10">
        <v>3</v>
      </c>
      <c r="H291" s="10">
        <v>5</v>
      </c>
      <c r="I291" s="10">
        <v>778.7</v>
      </c>
      <c r="J291" s="10">
        <v>22.8</v>
      </c>
      <c r="K291" s="56">
        <v>24.7</v>
      </c>
      <c r="L291" s="66">
        <f t="shared" si="4"/>
        <v>3116.3</v>
      </c>
      <c r="M291" s="46"/>
    </row>
    <row r="292" spans="1:13" ht="30">
      <c r="A292" s="18">
        <v>7614</v>
      </c>
      <c r="B292" s="25">
        <v>3113</v>
      </c>
      <c r="C292" s="32" t="s">
        <v>6</v>
      </c>
      <c r="D292" s="25" t="s">
        <v>295</v>
      </c>
      <c r="E292" s="9">
        <v>4950.8</v>
      </c>
      <c r="F292" s="16">
        <v>1043.9</v>
      </c>
      <c r="G292" s="10">
        <v>50</v>
      </c>
      <c r="H292" s="10">
        <v>0</v>
      </c>
      <c r="I292" s="10">
        <v>2055.4</v>
      </c>
      <c r="J292" s="10">
        <v>60.1</v>
      </c>
      <c r="K292" s="56">
        <v>86.3</v>
      </c>
      <c r="L292" s="66">
        <f t="shared" si="4"/>
        <v>8246.5</v>
      </c>
      <c r="M292" s="46"/>
    </row>
    <row r="293" spans="1:13" ht="30">
      <c r="A293" s="18">
        <v>7615</v>
      </c>
      <c r="B293" s="25">
        <v>3113</v>
      </c>
      <c r="C293" s="32" t="s">
        <v>6</v>
      </c>
      <c r="D293" s="25" t="s">
        <v>296</v>
      </c>
      <c r="E293" s="9">
        <v>4925.4</v>
      </c>
      <c r="F293" s="16">
        <v>1378.2</v>
      </c>
      <c r="G293" s="10">
        <v>0</v>
      </c>
      <c r="H293" s="10">
        <v>0</v>
      </c>
      <c r="I293" s="10">
        <v>2143.3</v>
      </c>
      <c r="J293" s="10">
        <v>63</v>
      </c>
      <c r="K293" s="56">
        <v>60.8</v>
      </c>
      <c r="L293" s="66">
        <f t="shared" si="4"/>
        <v>8570.699999999999</v>
      </c>
      <c r="M293" s="46"/>
    </row>
    <row r="294" spans="1:13" ht="30">
      <c r="A294" s="18">
        <v>7616</v>
      </c>
      <c r="B294" s="25">
        <v>3113</v>
      </c>
      <c r="C294" s="33" t="s">
        <v>6</v>
      </c>
      <c r="D294" s="25" t="s">
        <v>297</v>
      </c>
      <c r="E294" s="9">
        <v>2462.5</v>
      </c>
      <c r="F294" s="16">
        <v>262.7</v>
      </c>
      <c r="G294" s="10">
        <v>13.5</v>
      </c>
      <c r="H294" s="10">
        <v>9</v>
      </c>
      <c r="I294" s="10">
        <v>934.2</v>
      </c>
      <c r="J294" s="10">
        <v>27.3</v>
      </c>
      <c r="K294" s="56">
        <v>34.7</v>
      </c>
      <c r="L294" s="66">
        <f t="shared" si="4"/>
        <v>3743.8999999999996</v>
      </c>
      <c r="M294" s="46"/>
    </row>
    <row r="295" spans="1:13" ht="45">
      <c r="A295" s="18">
        <v>7617</v>
      </c>
      <c r="B295" s="25">
        <v>3113</v>
      </c>
      <c r="C295" s="32" t="s">
        <v>6</v>
      </c>
      <c r="D295" s="25" t="s">
        <v>298</v>
      </c>
      <c r="E295" s="9">
        <v>9839.7</v>
      </c>
      <c r="F295" s="16">
        <v>1047.7</v>
      </c>
      <c r="G295" s="10">
        <v>52</v>
      </c>
      <c r="H295" s="10">
        <v>4.5</v>
      </c>
      <c r="I295" s="10">
        <v>3721.1</v>
      </c>
      <c r="J295" s="10">
        <v>108.9</v>
      </c>
      <c r="K295" s="56">
        <v>164.3</v>
      </c>
      <c r="L295" s="66">
        <f t="shared" si="4"/>
        <v>14938.2</v>
      </c>
      <c r="M295" s="46"/>
    </row>
    <row r="296" spans="1:13" ht="30">
      <c r="A296" s="18">
        <v>7618</v>
      </c>
      <c r="B296" s="25">
        <v>3113</v>
      </c>
      <c r="C296" s="32" t="s">
        <v>6</v>
      </c>
      <c r="D296" s="25" t="s">
        <v>299</v>
      </c>
      <c r="E296" s="9">
        <v>5502.1</v>
      </c>
      <c r="F296" s="16">
        <v>573.6</v>
      </c>
      <c r="G296" s="10">
        <v>15</v>
      </c>
      <c r="H296" s="10">
        <v>0</v>
      </c>
      <c r="I296" s="10">
        <v>2070.9</v>
      </c>
      <c r="J296" s="10">
        <v>60.7</v>
      </c>
      <c r="K296" s="56">
        <v>77.6</v>
      </c>
      <c r="L296" s="66">
        <f t="shared" si="4"/>
        <v>8299.900000000001</v>
      </c>
      <c r="M296" s="46"/>
    </row>
    <row r="297" spans="1:13" ht="30" hidden="1">
      <c r="A297" s="18">
        <v>7619</v>
      </c>
      <c r="B297" s="25">
        <v>3113</v>
      </c>
      <c r="C297" s="32" t="s">
        <v>6</v>
      </c>
      <c r="D297" s="25" t="s">
        <v>300</v>
      </c>
      <c r="E297" s="9"/>
      <c r="F297" s="16"/>
      <c r="G297" s="10"/>
      <c r="H297" s="10"/>
      <c r="I297" s="10"/>
      <c r="J297" s="10"/>
      <c r="K297" s="56"/>
      <c r="L297" s="66">
        <f t="shared" si="4"/>
        <v>0</v>
      </c>
      <c r="M297" s="46"/>
    </row>
    <row r="298" spans="1:13" ht="30">
      <c r="A298" s="18">
        <v>7620</v>
      </c>
      <c r="B298" s="25">
        <v>3113</v>
      </c>
      <c r="C298" s="32" t="s">
        <v>6</v>
      </c>
      <c r="D298" s="25" t="s">
        <v>301</v>
      </c>
      <c r="E298" s="9">
        <v>7354.5</v>
      </c>
      <c r="F298" s="16">
        <v>1515.5</v>
      </c>
      <c r="G298" s="10">
        <v>38</v>
      </c>
      <c r="H298" s="10">
        <v>55</v>
      </c>
      <c r="I298" s="10">
        <v>3047.5</v>
      </c>
      <c r="J298" s="10">
        <v>88.7</v>
      </c>
      <c r="K298" s="56">
        <v>130.8</v>
      </c>
      <c r="L298" s="66">
        <f t="shared" si="4"/>
        <v>12230</v>
      </c>
      <c r="M298" s="46"/>
    </row>
    <row r="299" spans="1:13" ht="30">
      <c r="A299" s="18">
        <v>7621</v>
      </c>
      <c r="B299" s="25">
        <v>3421</v>
      </c>
      <c r="C299" s="32" t="s">
        <v>6</v>
      </c>
      <c r="D299" s="25" t="s">
        <v>302</v>
      </c>
      <c r="E299" s="9">
        <v>578.6</v>
      </c>
      <c r="F299" s="16">
        <v>181.4</v>
      </c>
      <c r="G299" s="10">
        <v>90</v>
      </c>
      <c r="H299" s="10">
        <v>0</v>
      </c>
      <c r="I299" s="10">
        <v>289</v>
      </c>
      <c r="J299" s="10">
        <v>7.6</v>
      </c>
      <c r="K299" s="56">
        <v>7.5</v>
      </c>
      <c r="L299" s="66">
        <f t="shared" si="4"/>
        <v>1154.1</v>
      </c>
      <c r="M299" s="46"/>
    </row>
    <row r="300" spans="1:13" ht="30">
      <c r="A300" s="18">
        <v>7622</v>
      </c>
      <c r="B300" s="25">
        <v>3231</v>
      </c>
      <c r="C300" s="32" t="s">
        <v>6</v>
      </c>
      <c r="D300" s="25" t="s">
        <v>303</v>
      </c>
      <c r="E300" s="9">
        <v>4680.7</v>
      </c>
      <c r="F300" s="16">
        <v>382</v>
      </c>
      <c r="G300" s="10">
        <v>2</v>
      </c>
      <c r="H300" s="10">
        <v>0</v>
      </c>
      <c r="I300" s="10">
        <v>1722</v>
      </c>
      <c r="J300" s="10">
        <v>50.8</v>
      </c>
      <c r="K300" s="56">
        <v>14.1</v>
      </c>
      <c r="L300" s="66">
        <f t="shared" si="4"/>
        <v>6851.6</v>
      </c>
      <c r="M300" s="46"/>
    </row>
    <row r="301" spans="1:13" ht="30">
      <c r="A301" s="18">
        <v>7623</v>
      </c>
      <c r="B301" s="25">
        <v>3231</v>
      </c>
      <c r="C301" s="32" t="s">
        <v>6</v>
      </c>
      <c r="D301" s="25" t="s">
        <v>304</v>
      </c>
      <c r="E301" s="9">
        <v>3426.9</v>
      </c>
      <c r="F301" s="16">
        <v>279.4</v>
      </c>
      <c r="G301" s="10">
        <v>0</v>
      </c>
      <c r="H301" s="10">
        <v>0</v>
      </c>
      <c r="I301" s="10">
        <v>1260.3</v>
      </c>
      <c r="J301" s="10">
        <v>37.1</v>
      </c>
      <c r="K301" s="56">
        <v>10.3</v>
      </c>
      <c r="L301" s="66">
        <f t="shared" si="4"/>
        <v>5014.000000000001</v>
      </c>
      <c r="M301" s="46"/>
    </row>
    <row r="302" spans="1:13" ht="30">
      <c r="A302" s="18">
        <v>7624</v>
      </c>
      <c r="B302" s="25">
        <v>3113</v>
      </c>
      <c r="C302" s="32" t="s">
        <v>6</v>
      </c>
      <c r="D302" s="25" t="s">
        <v>305</v>
      </c>
      <c r="E302" s="9">
        <v>5458</v>
      </c>
      <c r="F302" s="16">
        <v>1232.1</v>
      </c>
      <c r="G302" s="10">
        <v>0</v>
      </c>
      <c r="H302" s="10">
        <v>8</v>
      </c>
      <c r="I302" s="10">
        <v>2277.4</v>
      </c>
      <c r="J302" s="10">
        <v>66.8</v>
      </c>
      <c r="K302" s="56">
        <v>89</v>
      </c>
      <c r="L302" s="66">
        <f t="shared" si="4"/>
        <v>9131.3</v>
      </c>
      <c r="M302" s="46"/>
    </row>
    <row r="303" spans="1:13" ht="30">
      <c r="A303" s="18">
        <v>7625</v>
      </c>
      <c r="B303" s="25">
        <v>3113</v>
      </c>
      <c r="C303" s="32" t="s">
        <v>6</v>
      </c>
      <c r="D303" s="25" t="s">
        <v>306</v>
      </c>
      <c r="E303" s="9">
        <v>7534.3</v>
      </c>
      <c r="F303" s="16">
        <v>1852.7</v>
      </c>
      <c r="G303" s="10">
        <v>8.4</v>
      </c>
      <c r="H303" s="10">
        <v>0</v>
      </c>
      <c r="I303" s="10">
        <v>3194.8</v>
      </c>
      <c r="J303" s="10">
        <v>93.9</v>
      </c>
      <c r="K303" s="56">
        <v>110.8</v>
      </c>
      <c r="L303" s="66">
        <f t="shared" si="4"/>
        <v>12794.9</v>
      </c>
      <c r="M303" s="46"/>
    </row>
    <row r="304" spans="1:13" ht="30">
      <c r="A304" s="18">
        <v>7626</v>
      </c>
      <c r="B304" s="25">
        <v>3113</v>
      </c>
      <c r="C304" s="32" t="s">
        <v>6</v>
      </c>
      <c r="D304" s="25" t="s">
        <v>307</v>
      </c>
      <c r="E304" s="9">
        <v>5701.8</v>
      </c>
      <c r="F304" s="16">
        <v>1466</v>
      </c>
      <c r="G304" s="10">
        <v>10</v>
      </c>
      <c r="H304" s="10">
        <v>10</v>
      </c>
      <c r="I304" s="10">
        <v>2444.1</v>
      </c>
      <c r="J304" s="10">
        <v>71.7</v>
      </c>
      <c r="K304" s="56">
        <v>83.4</v>
      </c>
      <c r="L304" s="66">
        <f t="shared" si="4"/>
        <v>9787</v>
      </c>
      <c r="M304" s="46"/>
    </row>
    <row r="305" spans="1:13" ht="45">
      <c r="A305" s="18">
        <v>7627</v>
      </c>
      <c r="B305" s="25">
        <v>3113</v>
      </c>
      <c r="C305" s="32" t="s">
        <v>6</v>
      </c>
      <c r="D305" s="25" t="s">
        <v>308</v>
      </c>
      <c r="E305" s="9">
        <v>12240.3</v>
      </c>
      <c r="F305" s="16">
        <v>1371.8</v>
      </c>
      <c r="G305" s="10">
        <v>138</v>
      </c>
      <c r="H305" s="10">
        <v>5</v>
      </c>
      <c r="I305" s="10">
        <v>4676.9</v>
      </c>
      <c r="J305" s="10">
        <v>136.3</v>
      </c>
      <c r="K305" s="56">
        <v>215.6</v>
      </c>
      <c r="L305" s="66">
        <f t="shared" si="4"/>
        <v>18783.899999999998</v>
      </c>
      <c r="M305" s="46"/>
    </row>
    <row r="306" spans="1:13" ht="30">
      <c r="A306" s="18">
        <v>7629</v>
      </c>
      <c r="B306" s="25">
        <v>3113</v>
      </c>
      <c r="C306" s="33" t="s">
        <v>6</v>
      </c>
      <c r="D306" s="25" t="s">
        <v>309</v>
      </c>
      <c r="E306" s="9">
        <v>11029.4</v>
      </c>
      <c r="F306" s="16">
        <v>2363.7</v>
      </c>
      <c r="G306" s="10">
        <v>8</v>
      </c>
      <c r="H306" s="10">
        <v>0</v>
      </c>
      <c r="I306" s="10">
        <v>4556.7</v>
      </c>
      <c r="J306" s="10">
        <v>133.9</v>
      </c>
      <c r="K306" s="56">
        <v>204.9</v>
      </c>
      <c r="L306" s="66">
        <f t="shared" si="4"/>
        <v>18296.600000000002</v>
      </c>
      <c r="M306" s="46"/>
    </row>
    <row r="307" spans="1:13" ht="30">
      <c r="A307" s="18">
        <v>7630</v>
      </c>
      <c r="B307" s="25">
        <v>3117</v>
      </c>
      <c r="C307" s="32" t="s">
        <v>6</v>
      </c>
      <c r="D307" s="25" t="s">
        <v>310</v>
      </c>
      <c r="E307" s="9">
        <v>2421.1</v>
      </c>
      <c r="F307" s="16">
        <v>455.4</v>
      </c>
      <c r="G307" s="10">
        <v>10</v>
      </c>
      <c r="H307" s="10">
        <v>0</v>
      </c>
      <c r="I307" s="10">
        <v>981.7</v>
      </c>
      <c r="J307" s="10">
        <v>28.8</v>
      </c>
      <c r="K307" s="56">
        <v>40.1</v>
      </c>
      <c r="L307" s="66">
        <f t="shared" si="4"/>
        <v>3937.1</v>
      </c>
      <c r="M307" s="46"/>
    </row>
    <row r="308" spans="1:13" ht="30">
      <c r="A308" s="18">
        <v>7631</v>
      </c>
      <c r="B308" s="25">
        <v>3117</v>
      </c>
      <c r="C308" s="32" t="s">
        <v>6</v>
      </c>
      <c r="D308" s="25" t="s">
        <v>311</v>
      </c>
      <c r="E308" s="9">
        <v>1421.8</v>
      </c>
      <c r="F308" s="16">
        <v>415.1</v>
      </c>
      <c r="G308" s="10">
        <v>5.9</v>
      </c>
      <c r="H308" s="10">
        <v>0</v>
      </c>
      <c r="I308" s="10">
        <v>626.5</v>
      </c>
      <c r="J308" s="10">
        <v>18.3</v>
      </c>
      <c r="K308" s="56">
        <v>19.1</v>
      </c>
      <c r="L308" s="66">
        <f t="shared" si="4"/>
        <v>2506.7000000000003</v>
      </c>
      <c r="M308" s="46"/>
    </row>
    <row r="309" spans="1:13" ht="30">
      <c r="A309" s="18">
        <v>7632</v>
      </c>
      <c r="B309" s="25">
        <v>3117</v>
      </c>
      <c r="C309" s="32" t="s">
        <v>6</v>
      </c>
      <c r="D309" s="25" t="s">
        <v>312</v>
      </c>
      <c r="E309" s="9">
        <v>1788.9</v>
      </c>
      <c r="F309" s="16">
        <v>561.9</v>
      </c>
      <c r="G309" s="10">
        <v>0</v>
      </c>
      <c r="H309" s="10">
        <v>10</v>
      </c>
      <c r="I309" s="10">
        <v>802.8</v>
      </c>
      <c r="J309" s="10">
        <v>23.5</v>
      </c>
      <c r="K309" s="56">
        <v>26.3</v>
      </c>
      <c r="L309" s="66">
        <f t="shared" si="4"/>
        <v>3213.4000000000005</v>
      </c>
      <c r="M309" s="46"/>
    </row>
    <row r="310" spans="1:13" ht="30">
      <c r="A310" s="19">
        <v>7633</v>
      </c>
      <c r="B310" s="25">
        <v>3117</v>
      </c>
      <c r="C310" s="33" t="s">
        <v>6</v>
      </c>
      <c r="D310" s="25" t="s">
        <v>313</v>
      </c>
      <c r="E310" s="9">
        <v>1655.1</v>
      </c>
      <c r="F310" s="16">
        <v>512.7</v>
      </c>
      <c r="G310" s="10">
        <v>13.2</v>
      </c>
      <c r="H310" s="10">
        <v>1.6</v>
      </c>
      <c r="I310" s="10">
        <v>742.2</v>
      </c>
      <c r="J310" s="10">
        <v>21.7</v>
      </c>
      <c r="K310" s="56">
        <v>22.5</v>
      </c>
      <c r="L310" s="66">
        <f t="shared" si="4"/>
        <v>2969</v>
      </c>
      <c r="M310" s="46"/>
    </row>
    <row r="311" spans="1:13" ht="15">
      <c r="A311" s="18">
        <v>7634</v>
      </c>
      <c r="B311" s="25">
        <v>3111</v>
      </c>
      <c r="C311" s="32" t="s">
        <v>6</v>
      </c>
      <c r="D311" s="25" t="s">
        <v>314</v>
      </c>
      <c r="E311" s="9">
        <v>777.5</v>
      </c>
      <c r="F311" s="16">
        <v>347.5</v>
      </c>
      <c r="G311" s="10">
        <v>52</v>
      </c>
      <c r="H311" s="10">
        <v>25</v>
      </c>
      <c r="I311" s="10">
        <v>408.7</v>
      </c>
      <c r="J311" s="10">
        <v>11.2</v>
      </c>
      <c r="K311" s="56">
        <v>7</v>
      </c>
      <c r="L311" s="66">
        <f t="shared" si="4"/>
        <v>1628.9</v>
      </c>
      <c r="M311" s="46"/>
    </row>
    <row r="312" spans="1:13" ht="30">
      <c r="A312" s="18">
        <v>7636</v>
      </c>
      <c r="B312" s="25">
        <v>3117</v>
      </c>
      <c r="C312" s="32" t="s">
        <v>6</v>
      </c>
      <c r="D312" s="25" t="s">
        <v>315</v>
      </c>
      <c r="E312" s="9">
        <v>1233.7</v>
      </c>
      <c r="F312" s="16">
        <v>429</v>
      </c>
      <c r="G312" s="10">
        <v>28</v>
      </c>
      <c r="H312" s="10">
        <v>20</v>
      </c>
      <c r="I312" s="10">
        <v>581.7</v>
      </c>
      <c r="J312" s="10">
        <v>16.7</v>
      </c>
      <c r="K312" s="56">
        <v>15.8</v>
      </c>
      <c r="L312" s="66">
        <f t="shared" si="4"/>
        <v>2324.9</v>
      </c>
      <c r="M312" s="46"/>
    </row>
    <row r="313" spans="1:13" ht="30">
      <c r="A313" s="18">
        <v>7637</v>
      </c>
      <c r="B313" s="25">
        <v>3117</v>
      </c>
      <c r="C313" s="32" t="s">
        <v>6</v>
      </c>
      <c r="D313" s="25" t="s">
        <v>316</v>
      </c>
      <c r="E313" s="9">
        <v>731.5</v>
      </c>
      <c r="F313" s="16">
        <v>101.1</v>
      </c>
      <c r="G313" s="10">
        <v>6</v>
      </c>
      <c r="H313" s="10">
        <v>0</v>
      </c>
      <c r="I313" s="10">
        <v>285.1</v>
      </c>
      <c r="J313" s="10">
        <v>8.3</v>
      </c>
      <c r="K313" s="56">
        <v>10.9</v>
      </c>
      <c r="L313" s="66">
        <f t="shared" si="4"/>
        <v>1142.9</v>
      </c>
      <c r="M313" s="46"/>
    </row>
    <row r="314" spans="1:13" ht="30">
      <c r="A314" s="18">
        <v>7638</v>
      </c>
      <c r="B314" s="25">
        <v>3117</v>
      </c>
      <c r="C314" s="32" t="s">
        <v>6</v>
      </c>
      <c r="D314" s="25" t="s">
        <v>317</v>
      </c>
      <c r="E314" s="9">
        <v>1220.6</v>
      </c>
      <c r="F314" s="16">
        <v>384.3</v>
      </c>
      <c r="G314" s="10">
        <v>0</v>
      </c>
      <c r="H314" s="10">
        <v>0</v>
      </c>
      <c r="I314" s="10">
        <v>545.7</v>
      </c>
      <c r="J314" s="10">
        <v>16</v>
      </c>
      <c r="K314" s="56">
        <v>14.8</v>
      </c>
      <c r="L314" s="66">
        <f t="shared" si="4"/>
        <v>2181.4</v>
      </c>
      <c r="M314" s="46"/>
    </row>
    <row r="315" spans="1:13" ht="15">
      <c r="A315" s="18">
        <v>7639</v>
      </c>
      <c r="B315" s="25">
        <v>3111</v>
      </c>
      <c r="C315" s="32" t="s">
        <v>6</v>
      </c>
      <c r="D315" s="25" t="s">
        <v>318</v>
      </c>
      <c r="E315" s="9">
        <v>1505.4</v>
      </c>
      <c r="F315" s="16">
        <v>592.6</v>
      </c>
      <c r="G315" s="10">
        <v>11</v>
      </c>
      <c r="H315" s="10">
        <v>12</v>
      </c>
      <c r="I315" s="10">
        <v>721.2</v>
      </c>
      <c r="J315" s="10">
        <v>21</v>
      </c>
      <c r="K315" s="56">
        <v>12.7</v>
      </c>
      <c r="L315" s="66">
        <f t="shared" si="4"/>
        <v>2875.8999999999996</v>
      </c>
      <c r="M315" s="46"/>
    </row>
    <row r="316" spans="1:13" ht="30">
      <c r="A316" s="18">
        <v>7641</v>
      </c>
      <c r="B316" s="25">
        <v>3111</v>
      </c>
      <c r="C316" s="32" t="s">
        <v>6</v>
      </c>
      <c r="D316" s="25" t="s">
        <v>319</v>
      </c>
      <c r="E316" s="9">
        <v>1121.2</v>
      </c>
      <c r="F316" s="16">
        <v>211.9</v>
      </c>
      <c r="G316" s="10">
        <v>4.2</v>
      </c>
      <c r="H316" s="10">
        <v>2.4</v>
      </c>
      <c r="I316" s="10">
        <v>455.5</v>
      </c>
      <c r="J316" s="10">
        <v>13.4</v>
      </c>
      <c r="K316" s="56">
        <v>7.7</v>
      </c>
      <c r="L316" s="66">
        <f t="shared" si="4"/>
        <v>1816.3000000000004</v>
      </c>
      <c r="M316" s="46"/>
    </row>
    <row r="317" spans="1:13" ht="30">
      <c r="A317" s="18">
        <v>7642</v>
      </c>
      <c r="B317" s="25">
        <v>3111</v>
      </c>
      <c r="C317" s="32" t="s">
        <v>6</v>
      </c>
      <c r="D317" s="25" t="s">
        <v>320</v>
      </c>
      <c r="E317" s="9">
        <v>2254.5</v>
      </c>
      <c r="F317" s="16">
        <v>421.6</v>
      </c>
      <c r="G317" s="10">
        <v>4.2</v>
      </c>
      <c r="H317" s="10">
        <v>0</v>
      </c>
      <c r="I317" s="10">
        <v>911.3</v>
      </c>
      <c r="J317" s="10">
        <v>26.8</v>
      </c>
      <c r="K317" s="56">
        <v>15.7</v>
      </c>
      <c r="L317" s="66">
        <f t="shared" si="4"/>
        <v>3634.0999999999995</v>
      </c>
      <c r="M317" s="46"/>
    </row>
    <row r="318" spans="1:13" ht="30">
      <c r="A318" s="18">
        <v>7643</v>
      </c>
      <c r="B318" s="25">
        <v>3111</v>
      </c>
      <c r="C318" s="32" t="s">
        <v>6</v>
      </c>
      <c r="D318" s="25" t="s">
        <v>321</v>
      </c>
      <c r="E318" s="9">
        <v>1422.1</v>
      </c>
      <c r="F318" s="16">
        <v>581.4</v>
      </c>
      <c r="G318" s="10">
        <v>15</v>
      </c>
      <c r="H318" s="10">
        <v>3</v>
      </c>
      <c r="I318" s="10">
        <v>687.3</v>
      </c>
      <c r="J318" s="10">
        <v>20</v>
      </c>
      <c r="K318" s="56">
        <v>12.2</v>
      </c>
      <c r="L318" s="66">
        <f t="shared" si="4"/>
        <v>2741</v>
      </c>
      <c r="M318" s="46"/>
    </row>
    <row r="319" spans="1:13" ht="30">
      <c r="A319" s="18">
        <v>7644</v>
      </c>
      <c r="B319" s="25">
        <v>3111</v>
      </c>
      <c r="C319" s="33" t="s">
        <v>6</v>
      </c>
      <c r="D319" s="38" t="s">
        <v>322</v>
      </c>
      <c r="E319" s="9">
        <v>2525.6</v>
      </c>
      <c r="F319" s="16">
        <v>923.8</v>
      </c>
      <c r="G319" s="10">
        <v>0</v>
      </c>
      <c r="H319" s="10">
        <v>8.4</v>
      </c>
      <c r="I319" s="10">
        <v>1175.7</v>
      </c>
      <c r="J319" s="10">
        <v>34.5</v>
      </c>
      <c r="K319" s="56">
        <v>21.2</v>
      </c>
      <c r="L319" s="66">
        <f t="shared" si="4"/>
        <v>4689.2</v>
      </c>
      <c r="M319" s="46"/>
    </row>
    <row r="320" spans="1:13" ht="30">
      <c r="A320" s="18">
        <v>7646</v>
      </c>
      <c r="B320" s="25">
        <v>3231</v>
      </c>
      <c r="C320" s="33" t="s">
        <v>6</v>
      </c>
      <c r="D320" s="38" t="s">
        <v>323</v>
      </c>
      <c r="E320" s="9">
        <v>3764</v>
      </c>
      <c r="F320" s="16">
        <v>340.2</v>
      </c>
      <c r="G320" s="10">
        <v>324.1</v>
      </c>
      <c r="H320" s="10">
        <v>0</v>
      </c>
      <c r="I320" s="10">
        <v>1505.8</v>
      </c>
      <c r="J320" s="10">
        <v>41.1</v>
      </c>
      <c r="K320" s="56">
        <v>12.3</v>
      </c>
      <c r="L320" s="66">
        <f t="shared" si="4"/>
        <v>5987.500000000001</v>
      </c>
      <c r="M320" s="46"/>
    </row>
    <row r="321" spans="1:13" ht="15">
      <c r="A321" s="18">
        <v>7647</v>
      </c>
      <c r="B321" s="25">
        <v>3231</v>
      </c>
      <c r="C321" s="33" t="s">
        <v>6</v>
      </c>
      <c r="D321" s="38" t="s">
        <v>324</v>
      </c>
      <c r="E321" s="9">
        <v>3819.3</v>
      </c>
      <c r="F321" s="16">
        <v>313.6</v>
      </c>
      <c r="G321" s="10">
        <v>0</v>
      </c>
      <c r="H321" s="10">
        <v>0</v>
      </c>
      <c r="I321" s="10">
        <v>1405.1</v>
      </c>
      <c r="J321" s="10">
        <v>41.4</v>
      </c>
      <c r="K321" s="56">
        <v>11.6</v>
      </c>
      <c r="L321" s="66">
        <f t="shared" si="4"/>
        <v>5591</v>
      </c>
      <c r="M321" s="46"/>
    </row>
    <row r="322" spans="1:13" ht="30">
      <c r="A322" s="18">
        <v>7648</v>
      </c>
      <c r="B322" s="25">
        <v>3421</v>
      </c>
      <c r="C322" s="33" t="s">
        <v>6</v>
      </c>
      <c r="D322" s="38" t="s">
        <v>325</v>
      </c>
      <c r="E322" s="9">
        <v>500.9</v>
      </c>
      <c r="F322" s="16">
        <v>163.1</v>
      </c>
      <c r="G322" s="10">
        <v>100</v>
      </c>
      <c r="H322" s="10">
        <v>0</v>
      </c>
      <c r="I322" s="10">
        <v>259.8</v>
      </c>
      <c r="J322" s="10">
        <v>6.6</v>
      </c>
      <c r="K322" s="56">
        <v>6.6</v>
      </c>
      <c r="L322" s="66">
        <f t="shared" si="4"/>
        <v>1036.9999999999998</v>
      </c>
      <c r="M322" s="46"/>
    </row>
    <row r="323" spans="1:13" ht="15">
      <c r="A323" s="18">
        <v>7649</v>
      </c>
      <c r="B323" s="25">
        <v>3421</v>
      </c>
      <c r="C323" s="32" t="s">
        <v>6</v>
      </c>
      <c r="D323" s="25" t="s">
        <v>326</v>
      </c>
      <c r="E323" s="9">
        <v>475.5</v>
      </c>
      <c r="F323" s="16">
        <v>154.8</v>
      </c>
      <c r="G323" s="10">
        <v>100</v>
      </c>
      <c r="H323" s="10">
        <v>0</v>
      </c>
      <c r="I323" s="10">
        <v>248.3</v>
      </c>
      <c r="J323" s="10">
        <v>6.3</v>
      </c>
      <c r="K323" s="56">
        <v>6.3</v>
      </c>
      <c r="L323" s="66">
        <f t="shared" si="4"/>
        <v>991.1999999999998</v>
      </c>
      <c r="M323" s="46"/>
    </row>
    <row r="324" spans="1:13" ht="30">
      <c r="A324" s="18">
        <v>7650</v>
      </c>
      <c r="B324" s="25">
        <v>3113</v>
      </c>
      <c r="C324" s="32" t="s">
        <v>6</v>
      </c>
      <c r="D324" s="25" t="s">
        <v>327</v>
      </c>
      <c r="E324" s="9">
        <v>3554.1</v>
      </c>
      <c r="F324" s="16">
        <v>749.9</v>
      </c>
      <c r="G324" s="10">
        <v>35</v>
      </c>
      <c r="H324" s="10">
        <v>25</v>
      </c>
      <c r="I324" s="10">
        <v>1484</v>
      </c>
      <c r="J324" s="10">
        <v>43</v>
      </c>
      <c r="K324" s="56">
        <v>53.1</v>
      </c>
      <c r="L324" s="66">
        <f t="shared" si="4"/>
        <v>5944.1</v>
      </c>
      <c r="M324" s="46"/>
    </row>
    <row r="325" spans="1:13" ht="30">
      <c r="A325" s="18">
        <v>7651</v>
      </c>
      <c r="B325" s="25">
        <v>3113</v>
      </c>
      <c r="C325" s="32" t="s">
        <v>6</v>
      </c>
      <c r="D325" s="25" t="s">
        <v>328</v>
      </c>
      <c r="E325" s="9">
        <v>2669.4</v>
      </c>
      <c r="F325" s="16">
        <v>723.3</v>
      </c>
      <c r="G325" s="10">
        <v>23</v>
      </c>
      <c r="H325" s="10">
        <v>5</v>
      </c>
      <c r="I325" s="10">
        <v>1163.3</v>
      </c>
      <c r="J325" s="10">
        <v>33.9</v>
      </c>
      <c r="K325" s="56">
        <v>37.8</v>
      </c>
      <c r="L325" s="66">
        <f aca="true" t="shared" si="5" ref="L325:L388">SUM(E325:K325)</f>
        <v>4655.7</v>
      </c>
      <c r="M325" s="46"/>
    </row>
    <row r="326" spans="1:13" ht="30">
      <c r="A326" s="18">
        <v>7652</v>
      </c>
      <c r="B326" s="25">
        <v>3113</v>
      </c>
      <c r="C326" s="32" t="s">
        <v>6</v>
      </c>
      <c r="D326" s="25" t="s">
        <v>329</v>
      </c>
      <c r="E326" s="9">
        <v>5232.6</v>
      </c>
      <c r="F326" s="16">
        <v>1076.6</v>
      </c>
      <c r="G326" s="10">
        <v>0</v>
      </c>
      <c r="H326" s="10">
        <v>5</v>
      </c>
      <c r="I326" s="10">
        <v>2147</v>
      </c>
      <c r="J326" s="10">
        <v>62.9</v>
      </c>
      <c r="K326" s="56">
        <v>82.8</v>
      </c>
      <c r="L326" s="66">
        <f t="shared" si="5"/>
        <v>8606.9</v>
      </c>
      <c r="M326" s="46"/>
    </row>
    <row r="327" spans="1:13" ht="30">
      <c r="A327" s="18">
        <v>7653</v>
      </c>
      <c r="B327" s="25">
        <v>3113</v>
      </c>
      <c r="C327" s="32" t="s">
        <v>6</v>
      </c>
      <c r="D327" s="25" t="s">
        <v>330</v>
      </c>
      <c r="E327" s="9">
        <v>11944.6</v>
      </c>
      <c r="F327" s="16">
        <v>1265.6</v>
      </c>
      <c r="G327" s="10">
        <v>117</v>
      </c>
      <c r="H327" s="10">
        <v>25</v>
      </c>
      <c r="I327" s="10">
        <v>4539.8</v>
      </c>
      <c r="J327" s="10">
        <v>132.1</v>
      </c>
      <c r="K327" s="56">
        <v>211.3</v>
      </c>
      <c r="L327" s="66">
        <f t="shared" si="5"/>
        <v>18235.399999999998</v>
      </c>
      <c r="M327" s="46"/>
    </row>
    <row r="328" spans="1:13" ht="30">
      <c r="A328" s="18">
        <v>7654</v>
      </c>
      <c r="B328" s="25">
        <v>3113</v>
      </c>
      <c r="C328" s="32" t="s">
        <v>6</v>
      </c>
      <c r="D328" s="25" t="s">
        <v>331</v>
      </c>
      <c r="E328" s="9">
        <v>11444.5</v>
      </c>
      <c r="F328" s="16">
        <v>1229.3</v>
      </c>
      <c r="G328" s="10">
        <v>31</v>
      </c>
      <c r="H328" s="10">
        <v>10</v>
      </c>
      <c r="I328" s="10">
        <v>4323.3</v>
      </c>
      <c r="J328" s="10">
        <v>126.6</v>
      </c>
      <c r="K328" s="56">
        <v>195.5</v>
      </c>
      <c r="L328" s="66">
        <f t="shared" si="5"/>
        <v>17360.199999999997</v>
      </c>
      <c r="M328" s="46"/>
    </row>
    <row r="329" spans="1:13" ht="30">
      <c r="A329" s="18">
        <v>7655</v>
      </c>
      <c r="B329" s="25">
        <v>3113</v>
      </c>
      <c r="C329" s="32" t="s">
        <v>6</v>
      </c>
      <c r="D329" s="25" t="s">
        <v>464</v>
      </c>
      <c r="E329" s="9">
        <v>5468.1</v>
      </c>
      <c r="F329" s="16">
        <v>1380.2</v>
      </c>
      <c r="G329" s="10">
        <v>60</v>
      </c>
      <c r="H329" s="10">
        <v>53</v>
      </c>
      <c r="I329" s="10">
        <v>2367.2</v>
      </c>
      <c r="J329" s="10">
        <v>68.7</v>
      </c>
      <c r="K329" s="56">
        <v>82</v>
      </c>
      <c r="L329" s="66">
        <f t="shared" si="5"/>
        <v>9479.2</v>
      </c>
      <c r="M329" s="46"/>
    </row>
    <row r="330" spans="1:13" ht="30">
      <c r="A330" s="18">
        <v>7656</v>
      </c>
      <c r="B330" s="25">
        <v>3113</v>
      </c>
      <c r="C330" s="33" t="s">
        <v>6</v>
      </c>
      <c r="D330" s="25" t="s">
        <v>332</v>
      </c>
      <c r="E330" s="9">
        <v>4093</v>
      </c>
      <c r="F330" s="16">
        <v>983.7</v>
      </c>
      <c r="G330" s="10">
        <v>68</v>
      </c>
      <c r="H330" s="10">
        <v>66</v>
      </c>
      <c r="I330" s="10">
        <v>1771.7</v>
      </c>
      <c r="J330" s="10">
        <v>50.5</v>
      </c>
      <c r="K330" s="56">
        <v>57.8</v>
      </c>
      <c r="L330" s="66">
        <f t="shared" si="5"/>
        <v>7090.7</v>
      </c>
      <c r="M330" s="46"/>
    </row>
    <row r="331" spans="1:13" ht="30">
      <c r="A331" s="18">
        <v>7657</v>
      </c>
      <c r="B331" s="25">
        <v>3113</v>
      </c>
      <c r="C331" s="33" t="s">
        <v>6</v>
      </c>
      <c r="D331" s="25" t="s">
        <v>333</v>
      </c>
      <c r="E331" s="9">
        <v>6617.2</v>
      </c>
      <c r="F331" s="16">
        <v>1369.7</v>
      </c>
      <c r="G331" s="10">
        <v>55</v>
      </c>
      <c r="H331" s="10">
        <v>45</v>
      </c>
      <c r="I331" s="10">
        <v>2749.6</v>
      </c>
      <c r="J331" s="10">
        <v>79.7</v>
      </c>
      <c r="K331" s="56">
        <v>110.6</v>
      </c>
      <c r="L331" s="66">
        <f t="shared" si="5"/>
        <v>11026.800000000001</v>
      </c>
      <c r="M331" s="46"/>
    </row>
    <row r="332" spans="1:13" ht="30">
      <c r="A332" s="18">
        <v>7658</v>
      </c>
      <c r="B332" s="25">
        <v>3113</v>
      </c>
      <c r="C332" s="32" t="s">
        <v>6</v>
      </c>
      <c r="D332" s="25" t="s">
        <v>334</v>
      </c>
      <c r="E332" s="9">
        <v>8437.5</v>
      </c>
      <c r="F332" s="16">
        <v>1014</v>
      </c>
      <c r="G332" s="10">
        <v>105</v>
      </c>
      <c r="H332" s="10">
        <v>15</v>
      </c>
      <c r="I332" s="10">
        <v>3254.5</v>
      </c>
      <c r="J332" s="10">
        <v>94.4</v>
      </c>
      <c r="K332" s="56">
        <v>139.9</v>
      </c>
      <c r="L332" s="66">
        <f t="shared" si="5"/>
        <v>13060.3</v>
      </c>
      <c r="M332" s="46"/>
    </row>
    <row r="333" spans="1:13" ht="30">
      <c r="A333" s="18">
        <v>7659</v>
      </c>
      <c r="B333" s="25">
        <v>3113</v>
      </c>
      <c r="C333" s="32" t="s">
        <v>6</v>
      </c>
      <c r="D333" s="25" t="s">
        <v>335</v>
      </c>
      <c r="E333" s="9">
        <v>2854.5</v>
      </c>
      <c r="F333" s="16">
        <v>792</v>
      </c>
      <c r="G333" s="10">
        <v>7.6</v>
      </c>
      <c r="H333" s="10">
        <v>20</v>
      </c>
      <c r="I333" s="10">
        <v>1249.3</v>
      </c>
      <c r="J333" s="10">
        <v>36.4</v>
      </c>
      <c r="K333" s="56">
        <v>40</v>
      </c>
      <c r="L333" s="66">
        <f t="shared" si="5"/>
        <v>4999.799999999999</v>
      </c>
      <c r="M333" s="46"/>
    </row>
    <row r="334" spans="1:13" ht="30">
      <c r="A334" s="18">
        <v>7660</v>
      </c>
      <c r="B334" s="25">
        <v>3117</v>
      </c>
      <c r="C334" s="32" t="s">
        <v>6</v>
      </c>
      <c r="D334" s="25" t="s">
        <v>336</v>
      </c>
      <c r="E334" s="9">
        <v>1469</v>
      </c>
      <c r="F334" s="16">
        <v>428.2</v>
      </c>
      <c r="G334" s="10">
        <v>0</v>
      </c>
      <c r="H334" s="10">
        <v>0</v>
      </c>
      <c r="I334" s="10">
        <v>645</v>
      </c>
      <c r="J334" s="10">
        <v>18.9</v>
      </c>
      <c r="K334" s="56">
        <v>18.8</v>
      </c>
      <c r="L334" s="66">
        <f t="shared" si="5"/>
        <v>2579.9</v>
      </c>
      <c r="M334" s="46"/>
    </row>
    <row r="335" spans="1:13" ht="30">
      <c r="A335" s="18">
        <v>7661</v>
      </c>
      <c r="B335" s="25">
        <v>3117</v>
      </c>
      <c r="C335" s="32" t="s">
        <v>6</v>
      </c>
      <c r="D335" s="25" t="s">
        <v>337</v>
      </c>
      <c r="E335" s="9">
        <v>2082</v>
      </c>
      <c r="F335" s="16">
        <v>627.1</v>
      </c>
      <c r="G335" s="10">
        <v>20.6</v>
      </c>
      <c r="H335" s="10">
        <v>8</v>
      </c>
      <c r="I335" s="10">
        <v>931.2</v>
      </c>
      <c r="J335" s="10">
        <v>27.1</v>
      </c>
      <c r="K335" s="56">
        <v>27</v>
      </c>
      <c r="L335" s="66">
        <f t="shared" si="5"/>
        <v>3722.9999999999995</v>
      </c>
      <c r="M335" s="46"/>
    </row>
    <row r="336" spans="1:13" ht="30">
      <c r="A336" s="18">
        <v>7662</v>
      </c>
      <c r="B336" s="25">
        <v>3117</v>
      </c>
      <c r="C336" s="32" t="s">
        <v>6</v>
      </c>
      <c r="D336" s="25" t="s">
        <v>465</v>
      </c>
      <c r="E336" s="9">
        <v>1532.6</v>
      </c>
      <c r="F336" s="16">
        <v>418.7</v>
      </c>
      <c r="G336" s="10">
        <v>19</v>
      </c>
      <c r="H336" s="10">
        <v>10</v>
      </c>
      <c r="I336" s="10">
        <v>673.3</v>
      </c>
      <c r="J336" s="10">
        <v>19.5</v>
      </c>
      <c r="K336" s="56">
        <v>24.2</v>
      </c>
      <c r="L336" s="66">
        <f t="shared" si="5"/>
        <v>2697.2999999999997</v>
      </c>
      <c r="M336" s="46"/>
    </row>
    <row r="337" spans="1:13" ht="30">
      <c r="A337" s="18">
        <v>7663</v>
      </c>
      <c r="B337" s="25">
        <v>3117</v>
      </c>
      <c r="C337" s="32" t="s">
        <v>6</v>
      </c>
      <c r="D337" s="25" t="s">
        <v>338</v>
      </c>
      <c r="E337" s="9">
        <v>1653.4</v>
      </c>
      <c r="F337" s="16">
        <v>489.4</v>
      </c>
      <c r="G337" s="10">
        <v>0</v>
      </c>
      <c r="H337" s="10">
        <v>21</v>
      </c>
      <c r="I337" s="10">
        <v>735.6</v>
      </c>
      <c r="J337" s="10">
        <v>21.4</v>
      </c>
      <c r="K337" s="56">
        <v>22.6</v>
      </c>
      <c r="L337" s="66">
        <f t="shared" si="5"/>
        <v>2943.4</v>
      </c>
      <c r="M337" s="46"/>
    </row>
    <row r="338" spans="1:13" ht="30">
      <c r="A338" s="18">
        <v>7664</v>
      </c>
      <c r="B338" s="25">
        <v>3117</v>
      </c>
      <c r="C338" s="32" t="s">
        <v>6</v>
      </c>
      <c r="D338" s="25" t="s">
        <v>339</v>
      </c>
      <c r="E338" s="9">
        <v>1591.8</v>
      </c>
      <c r="F338" s="16">
        <v>491.9</v>
      </c>
      <c r="G338" s="10">
        <v>20</v>
      </c>
      <c r="H338" s="10">
        <v>5</v>
      </c>
      <c r="I338" s="10">
        <v>717</v>
      </c>
      <c r="J338" s="10">
        <v>20.8</v>
      </c>
      <c r="K338" s="56">
        <v>23.3</v>
      </c>
      <c r="L338" s="66">
        <f t="shared" si="5"/>
        <v>2869.8</v>
      </c>
      <c r="M338" s="46"/>
    </row>
    <row r="339" spans="1:13" ht="30" hidden="1">
      <c r="A339" s="18">
        <v>7665</v>
      </c>
      <c r="B339" s="25">
        <v>3117</v>
      </c>
      <c r="C339" s="32" t="s">
        <v>6</v>
      </c>
      <c r="D339" s="25" t="s">
        <v>340</v>
      </c>
      <c r="E339" s="9"/>
      <c r="F339" s="16"/>
      <c r="G339" s="10"/>
      <c r="H339" s="10"/>
      <c r="I339" s="10"/>
      <c r="J339" s="10"/>
      <c r="K339" s="56"/>
      <c r="L339" s="66">
        <f t="shared" si="5"/>
        <v>0</v>
      </c>
      <c r="M339" s="46"/>
    </row>
    <row r="340" spans="1:13" ht="15">
      <c r="A340" s="18">
        <v>7666</v>
      </c>
      <c r="B340" s="25">
        <v>3117</v>
      </c>
      <c r="C340" s="32" t="s">
        <v>6</v>
      </c>
      <c r="D340" s="25" t="s">
        <v>341</v>
      </c>
      <c r="E340" s="9">
        <v>1508.9</v>
      </c>
      <c r="F340" s="16">
        <v>439.8</v>
      </c>
      <c r="G340" s="10">
        <v>9</v>
      </c>
      <c r="H340" s="10">
        <v>21</v>
      </c>
      <c r="I340" s="10">
        <v>672.6</v>
      </c>
      <c r="J340" s="10">
        <v>19.6</v>
      </c>
      <c r="K340" s="56">
        <v>20.4</v>
      </c>
      <c r="L340" s="66">
        <f t="shared" si="5"/>
        <v>2691.3</v>
      </c>
      <c r="M340" s="46"/>
    </row>
    <row r="341" spans="1:13" ht="30">
      <c r="A341" s="18">
        <v>7667</v>
      </c>
      <c r="B341" s="25">
        <v>3117</v>
      </c>
      <c r="C341" s="32" t="s">
        <v>6</v>
      </c>
      <c r="D341" s="25" t="s">
        <v>466</v>
      </c>
      <c r="E341" s="9">
        <v>1503.2</v>
      </c>
      <c r="F341" s="16">
        <v>476.8</v>
      </c>
      <c r="G341" s="10">
        <v>25.8</v>
      </c>
      <c r="H341" s="10">
        <v>13</v>
      </c>
      <c r="I341" s="10">
        <v>686.4</v>
      </c>
      <c r="J341" s="10">
        <v>19.7</v>
      </c>
      <c r="K341" s="56">
        <v>21.3</v>
      </c>
      <c r="L341" s="66">
        <f t="shared" si="5"/>
        <v>2746.2</v>
      </c>
      <c r="M341" s="46"/>
    </row>
    <row r="342" spans="1:13" ht="30">
      <c r="A342" s="18">
        <v>7668</v>
      </c>
      <c r="B342" s="25">
        <v>3117</v>
      </c>
      <c r="C342" s="32" t="s">
        <v>6</v>
      </c>
      <c r="D342" s="25" t="s">
        <v>342</v>
      </c>
      <c r="E342" s="9">
        <v>1536.6</v>
      </c>
      <c r="F342" s="16">
        <v>466.2</v>
      </c>
      <c r="G342" s="10">
        <v>0</v>
      </c>
      <c r="H342" s="10">
        <v>5</v>
      </c>
      <c r="I342" s="10">
        <v>682.6</v>
      </c>
      <c r="J342" s="10">
        <v>19.8</v>
      </c>
      <c r="K342" s="56">
        <v>21.2</v>
      </c>
      <c r="L342" s="66">
        <f t="shared" si="5"/>
        <v>2731.4</v>
      </c>
      <c r="M342" s="46"/>
    </row>
    <row r="343" spans="1:13" ht="30">
      <c r="A343" s="18">
        <v>7669</v>
      </c>
      <c r="B343" s="25">
        <v>3117</v>
      </c>
      <c r="C343" s="32" t="s">
        <v>6</v>
      </c>
      <c r="D343" s="25" t="s">
        <v>343</v>
      </c>
      <c r="E343" s="9">
        <v>1061.1</v>
      </c>
      <c r="F343" s="16">
        <v>333.5</v>
      </c>
      <c r="G343" s="10">
        <v>19</v>
      </c>
      <c r="H343" s="10">
        <v>0</v>
      </c>
      <c r="I343" s="10">
        <v>480.6</v>
      </c>
      <c r="J343" s="10">
        <v>13.9</v>
      </c>
      <c r="K343" s="56">
        <v>12.1</v>
      </c>
      <c r="L343" s="66">
        <f t="shared" si="5"/>
        <v>1920.1999999999998</v>
      </c>
      <c r="M343" s="46"/>
    </row>
    <row r="344" spans="1:13" ht="30">
      <c r="A344" s="18">
        <v>7670</v>
      </c>
      <c r="B344" s="25">
        <v>3117</v>
      </c>
      <c r="C344" s="32" t="s">
        <v>6</v>
      </c>
      <c r="D344" s="25" t="s">
        <v>10</v>
      </c>
      <c r="E344" s="9">
        <v>851</v>
      </c>
      <c r="F344" s="16">
        <v>118.7</v>
      </c>
      <c r="G344" s="10">
        <v>30</v>
      </c>
      <c r="H344" s="10">
        <v>25</v>
      </c>
      <c r="I344" s="10">
        <v>348.4</v>
      </c>
      <c r="J344" s="10">
        <v>9.6</v>
      </c>
      <c r="K344" s="56">
        <v>7.9</v>
      </c>
      <c r="L344" s="66">
        <f t="shared" si="5"/>
        <v>1390.6</v>
      </c>
      <c r="M344" s="46"/>
    </row>
    <row r="345" spans="1:13" ht="30">
      <c r="A345" s="18">
        <v>7671</v>
      </c>
      <c r="B345" s="27">
        <v>3117</v>
      </c>
      <c r="C345" s="32" t="s">
        <v>6</v>
      </c>
      <c r="D345" s="38" t="s">
        <v>344</v>
      </c>
      <c r="E345" s="9">
        <v>1481.1</v>
      </c>
      <c r="F345" s="16">
        <v>483.2</v>
      </c>
      <c r="G345" s="10">
        <v>20</v>
      </c>
      <c r="H345" s="10">
        <v>4</v>
      </c>
      <c r="I345" s="10">
        <v>676</v>
      </c>
      <c r="J345" s="10">
        <v>19.6</v>
      </c>
      <c r="K345" s="56">
        <v>19.6</v>
      </c>
      <c r="L345" s="66">
        <f t="shared" si="5"/>
        <v>2703.5</v>
      </c>
      <c r="M345" s="46"/>
    </row>
    <row r="346" spans="1:13" ht="30">
      <c r="A346" s="18">
        <v>7672</v>
      </c>
      <c r="B346" s="27">
        <v>3111</v>
      </c>
      <c r="C346" s="32" t="s">
        <v>6</v>
      </c>
      <c r="D346" s="38" t="s">
        <v>345</v>
      </c>
      <c r="E346" s="9">
        <v>429.5</v>
      </c>
      <c r="F346" s="16">
        <v>115.6</v>
      </c>
      <c r="G346" s="10">
        <v>15</v>
      </c>
      <c r="H346" s="10">
        <v>0</v>
      </c>
      <c r="I346" s="10">
        <v>190.5</v>
      </c>
      <c r="J346" s="10">
        <v>5.4</v>
      </c>
      <c r="K346" s="56">
        <v>3.1</v>
      </c>
      <c r="L346" s="66">
        <f t="shared" si="5"/>
        <v>759.1</v>
      </c>
      <c r="M346" s="46"/>
    </row>
    <row r="347" spans="1:13" ht="15">
      <c r="A347" s="18">
        <v>7673</v>
      </c>
      <c r="B347" s="27">
        <v>3111</v>
      </c>
      <c r="C347" s="32" t="s">
        <v>6</v>
      </c>
      <c r="D347" s="38" t="s">
        <v>346</v>
      </c>
      <c r="E347" s="9">
        <v>680.3</v>
      </c>
      <c r="F347" s="16">
        <v>312.5</v>
      </c>
      <c r="G347" s="10">
        <v>10</v>
      </c>
      <c r="H347" s="10">
        <v>8</v>
      </c>
      <c r="I347" s="10">
        <v>343.7</v>
      </c>
      <c r="J347" s="10">
        <v>9.9</v>
      </c>
      <c r="K347" s="56">
        <v>5.8</v>
      </c>
      <c r="L347" s="66">
        <f t="shared" si="5"/>
        <v>1370.2</v>
      </c>
      <c r="M347" s="46"/>
    </row>
    <row r="348" spans="1:13" ht="15">
      <c r="A348" s="18">
        <v>7674</v>
      </c>
      <c r="B348" s="27">
        <v>3111</v>
      </c>
      <c r="C348" s="32" t="s">
        <v>6</v>
      </c>
      <c r="D348" s="38" t="s">
        <v>347</v>
      </c>
      <c r="E348" s="9">
        <v>454.9</v>
      </c>
      <c r="F348" s="16">
        <v>197.9</v>
      </c>
      <c r="G348" s="10">
        <v>0</v>
      </c>
      <c r="H348" s="10">
        <v>15</v>
      </c>
      <c r="I348" s="10">
        <v>227.1</v>
      </c>
      <c r="J348" s="10">
        <v>6.5</v>
      </c>
      <c r="K348" s="56">
        <v>3.8</v>
      </c>
      <c r="L348" s="66">
        <f t="shared" si="5"/>
        <v>905.1999999999999</v>
      </c>
      <c r="M348" s="46"/>
    </row>
    <row r="349" spans="1:13" ht="30">
      <c r="A349" s="18">
        <v>7675</v>
      </c>
      <c r="B349" s="25">
        <v>3111</v>
      </c>
      <c r="C349" s="32" t="s">
        <v>6</v>
      </c>
      <c r="D349" s="25" t="s">
        <v>348</v>
      </c>
      <c r="E349" s="9">
        <v>1395.5</v>
      </c>
      <c r="F349" s="16">
        <v>571.1</v>
      </c>
      <c r="G349" s="10">
        <v>10</v>
      </c>
      <c r="H349" s="10">
        <v>10</v>
      </c>
      <c r="I349" s="10">
        <v>675.5</v>
      </c>
      <c r="J349" s="10">
        <v>19.6</v>
      </c>
      <c r="K349" s="56">
        <v>11.8</v>
      </c>
      <c r="L349" s="66">
        <f t="shared" si="5"/>
        <v>2693.5</v>
      </c>
      <c r="M349" s="46"/>
    </row>
    <row r="350" spans="1:13" ht="30">
      <c r="A350" s="18">
        <v>7676</v>
      </c>
      <c r="B350" s="25">
        <v>3111</v>
      </c>
      <c r="C350" s="32" t="s">
        <v>6</v>
      </c>
      <c r="D350" s="25" t="s">
        <v>349</v>
      </c>
      <c r="E350" s="9">
        <v>1027.7</v>
      </c>
      <c r="F350" s="16">
        <v>442.2</v>
      </c>
      <c r="G350" s="10">
        <v>0</v>
      </c>
      <c r="H350" s="10">
        <v>0</v>
      </c>
      <c r="I350" s="10">
        <v>499.8</v>
      </c>
      <c r="J350" s="10">
        <v>14.7</v>
      </c>
      <c r="K350" s="56">
        <v>8.7</v>
      </c>
      <c r="L350" s="66">
        <f t="shared" si="5"/>
        <v>1993.1000000000001</v>
      </c>
      <c r="M350" s="46"/>
    </row>
    <row r="351" spans="1:13" ht="30">
      <c r="A351" s="18">
        <v>7677</v>
      </c>
      <c r="B351" s="25">
        <v>3111</v>
      </c>
      <c r="C351" s="32" t="s">
        <v>6</v>
      </c>
      <c r="D351" s="25" t="s">
        <v>350</v>
      </c>
      <c r="E351" s="9">
        <v>2636.5</v>
      </c>
      <c r="F351" s="16">
        <v>910.4</v>
      </c>
      <c r="G351" s="10">
        <v>0</v>
      </c>
      <c r="H351" s="10">
        <v>0</v>
      </c>
      <c r="I351" s="10">
        <v>1205.9</v>
      </c>
      <c r="J351" s="10">
        <v>35.4</v>
      </c>
      <c r="K351" s="56">
        <v>21.2</v>
      </c>
      <c r="L351" s="66">
        <f t="shared" si="5"/>
        <v>4809.4</v>
      </c>
      <c r="M351" s="46"/>
    </row>
    <row r="352" spans="1:13" ht="30">
      <c r="A352" s="18">
        <v>7678</v>
      </c>
      <c r="B352" s="25">
        <v>3111</v>
      </c>
      <c r="C352" s="32" t="s">
        <v>6</v>
      </c>
      <c r="D352" s="25" t="s">
        <v>351</v>
      </c>
      <c r="E352" s="9">
        <v>1027.7</v>
      </c>
      <c r="F352" s="16">
        <v>437.2</v>
      </c>
      <c r="G352" s="10">
        <v>0</v>
      </c>
      <c r="H352" s="10">
        <v>5</v>
      </c>
      <c r="I352" s="10">
        <v>499.8</v>
      </c>
      <c r="J352" s="10">
        <v>14.6</v>
      </c>
      <c r="K352" s="56">
        <v>8.7</v>
      </c>
      <c r="L352" s="66">
        <f t="shared" si="5"/>
        <v>1993</v>
      </c>
      <c r="M352" s="46"/>
    </row>
    <row r="353" spans="1:13" ht="30">
      <c r="A353" s="18">
        <v>7679</v>
      </c>
      <c r="B353" s="25">
        <v>3111</v>
      </c>
      <c r="C353" s="32" t="s">
        <v>6</v>
      </c>
      <c r="D353" s="25" t="s">
        <v>352</v>
      </c>
      <c r="E353" s="9">
        <v>2161</v>
      </c>
      <c r="F353" s="16">
        <v>808.9</v>
      </c>
      <c r="G353" s="10">
        <v>0</v>
      </c>
      <c r="H353" s="10">
        <v>0</v>
      </c>
      <c r="I353" s="10">
        <v>1009.8</v>
      </c>
      <c r="J353" s="10">
        <v>29.7</v>
      </c>
      <c r="K353" s="56">
        <v>18</v>
      </c>
      <c r="L353" s="66">
        <f t="shared" si="5"/>
        <v>4027.3999999999996</v>
      </c>
      <c r="M353" s="46"/>
    </row>
    <row r="354" spans="1:13" ht="30">
      <c r="A354" s="18">
        <v>7680</v>
      </c>
      <c r="B354" s="25">
        <v>3111</v>
      </c>
      <c r="C354" s="32" t="s">
        <v>6</v>
      </c>
      <c r="D354" s="25" t="s">
        <v>353</v>
      </c>
      <c r="E354" s="9">
        <v>2005.1</v>
      </c>
      <c r="F354" s="16">
        <v>745.7</v>
      </c>
      <c r="G354" s="10">
        <v>0</v>
      </c>
      <c r="H354" s="10">
        <v>10</v>
      </c>
      <c r="I354" s="10">
        <v>938.6</v>
      </c>
      <c r="J354" s="10">
        <v>27.4</v>
      </c>
      <c r="K354" s="56">
        <v>16.7</v>
      </c>
      <c r="L354" s="66">
        <f t="shared" si="5"/>
        <v>3743.5</v>
      </c>
      <c r="M354" s="46"/>
    </row>
    <row r="355" spans="1:13" ht="15">
      <c r="A355" s="18">
        <v>7683</v>
      </c>
      <c r="B355" s="25">
        <v>3111</v>
      </c>
      <c r="C355" s="32" t="s">
        <v>6</v>
      </c>
      <c r="D355" s="25" t="s">
        <v>354</v>
      </c>
      <c r="E355" s="9">
        <v>2964.1</v>
      </c>
      <c r="F355" s="16">
        <v>1082.2</v>
      </c>
      <c r="G355" s="10">
        <v>0</v>
      </c>
      <c r="H355" s="10">
        <v>0</v>
      </c>
      <c r="I355" s="10">
        <v>1375.8</v>
      </c>
      <c r="J355" s="10">
        <v>40.4</v>
      </c>
      <c r="K355" s="56">
        <v>24.9</v>
      </c>
      <c r="L355" s="66">
        <f t="shared" si="5"/>
        <v>5487.4</v>
      </c>
      <c r="M355" s="46"/>
    </row>
    <row r="356" spans="1:13" ht="30">
      <c r="A356" s="18">
        <v>7685</v>
      </c>
      <c r="B356" s="25">
        <v>3111</v>
      </c>
      <c r="C356" s="33" t="s">
        <v>6</v>
      </c>
      <c r="D356" s="25" t="s">
        <v>355</v>
      </c>
      <c r="E356" s="9">
        <v>3073.5</v>
      </c>
      <c r="F356" s="16">
        <v>1195.2</v>
      </c>
      <c r="G356" s="10">
        <v>20</v>
      </c>
      <c r="H356" s="10">
        <v>30</v>
      </c>
      <c r="I356" s="10">
        <v>1468.6</v>
      </c>
      <c r="J356" s="10">
        <v>42.5</v>
      </c>
      <c r="K356" s="56">
        <v>25.9</v>
      </c>
      <c r="L356" s="66">
        <f t="shared" si="5"/>
        <v>5855.699999999999</v>
      </c>
      <c r="M356" s="46"/>
    </row>
    <row r="357" spans="1:13" ht="30">
      <c r="A357" s="18">
        <v>7686</v>
      </c>
      <c r="B357" s="25">
        <v>3421</v>
      </c>
      <c r="C357" s="33" t="s">
        <v>6</v>
      </c>
      <c r="D357" s="25" t="s">
        <v>356</v>
      </c>
      <c r="E357" s="9">
        <v>1203.5</v>
      </c>
      <c r="F357" s="16">
        <v>331.2</v>
      </c>
      <c r="G357" s="10">
        <v>80</v>
      </c>
      <c r="H357" s="10">
        <v>15</v>
      </c>
      <c r="I357" s="10">
        <v>554.1</v>
      </c>
      <c r="J357" s="10">
        <v>15.3</v>
      </c>
      <c r="K357" s="56">
        <v>14.2</v>
      </c>
      <c r="L357" s="66">
        <f t="shared" si="5"/>
        <v>2213.3</v>
      </c>
      <c r="M357" s="46"/>
    </row>
    <row r="358" spans="1:13" ht="30">
      <c r="A358" s="18">
        <v>7688</v>
      </c>
      <c r="B358" s="25">
        <v>3231</v>
      </c>
      <c r="C358" s="33" t="s">
        <v>6</v>
      </c>
      <c r="D358" s="25" t="s">
        <v>357</v>
      </c>
      <c r="E358" s="9">
        <v>5910.7</v>
      </c>
      <c r="F358" s="16">
        <v>501.7</v>
      </c>
      <c r="G358" s="10">
        <v>13</v>
      </c>
      <c r="H358" s="10">
        <v>0</v>
      </c>
      <c r="I358" s="10">
        <v>2184.7</v>
      </c>
      <c r="J358" s="10">
        <v>64.1</v>
      </c>
      <c r="K358" s="56">
        <v>17.9</v>
      </c>
      <c r="L358" s="66">
        <f t="shared" si="5"/>
        <v>8692.099999999999</v>
      </c>
      <c r="M358" s="46"/>
    </row>
    <row r="359" spans="1:13" ht="30">
      <c r="A359" s="20">
        <v>7689</v>
      </c>
      <c r="B359" s="26">
        <v>3141</v>
      </c>
      <c r="C359" s="34" t="s">
        <v>6</v>
      </c>
      <c r="D359" s="26" t="s">
        <v>467</v>
      </c>
      <c r="E359" s="9">
        <v>0</v>
      </c>
      <c r="F359" s="16">
        <v>3021.5</v>
      </c>
      <c r="G359" s="10">
        <v>0</v>
      </c>
      <c r="H359" s="10">
        <v>0</v>
      </c>
      <c r="I359" s="10">
        <v>1027.3</v>
      </c>
      <c r="J359" s="10">
        <v>30.3</v>
      </c>
      <c r="K359" s="56">
        <v>34.9</v>
      </c>
      <c r="L359" s="66">
        <f t="shared" si="5"/>
        <v>4114</v>
      </c>
      <c r="M359" s="46"/>
    </row>
    <row r="360" spans="1:13" ht="30">
      <c r="A360" s="18">
        <v>7802</v>
      </c>
      <c r="B360" s="25">
        <v>3113</v>
      </c>
      <c r="C360" s="32" t="s">
        <v>7</v>
      </c>
      <c r="D360" s="25" t="s">
        <v>358</v>
      </c>
      <c r="E360" s="9">
        <v>6915.4</v>
      </c>
      <c r="F360" s="16">
        <v>953.9</v>
      </c>
      <c r="G360" s="10">
        <v>48</v>
      </c>
      <c r="H360" s="10">
        <v>10</v>
      </c>
      <c r="I360" s="10">
        <v>2695.4</v>
      </c>
      <c r="J360" s="10">
        <v>78.8</v>
      </c>
      <c r="K360" s="56">
        <v>114.1</v>
      </c>
      <c r="L360" s="66">
        <f t="shared" si="5"/>
        <v>10815.599999999999</v>
      </c>
      <c r="M360" s="46"/>
    </row>
    <row r="361" spans="1:13" ht="30">
      <c r="A361" s="18">
        <v>7804</v>
      </c>
      <c r="B361" s="25">
        <v>3113</v>
      </c>
      <c r="C361" s="32" t="s">
        <v>7</v>
      </c>
      <c r="D361" s="25" t="s">
        <v>359</v>
      </c>
      <c r="E361" s="9">
        <v>19627.3</v>
      </c>
      <c r="F361" s="16">
        <v>3695.5</v>
      </c>
      <c r="G361" s="10">
        <v>180</v>
      </c>
      <c r="H361" s="10">
        <v>20</v>
      </c>
      <c r="I361" s="10">
        <v>7998</v>
      </c>
      <c r="J361" s="10">
        <v>233</v>
      </c>
      <c r="K361" s="56">
        <v>327.2</v>
      </c>
      <c r="L361" s="66">
        <f t="shared" si="5"/>
        <v>32081</v>
      </c>
      <c r="M361" s="46"/>
    </row>
    <row r="362" spans="1:13" ht="30">
      <c r="A362" s="18">
        <v>7805</v>
      </c>
      <c r="B362" s="25">
        <v>3113</v>
      </c>
      <c r="C362" s="32" t="s">
        <v>7</v>
      </c>
      <c r="D362" s="25" t="s">
        <v>360</v>
      </c>
      <c r="E362" s="9">
        <v>6881.7</v>
      </c>
      <c r="F362" s="16">
        <v>1550</v>
      </c>
      <c r="G362" s="10">
        <v>26</v>
      </c>
      <c r="H362" s="10">
        <v>24</v>
      </c>
      <c r="I362" s="10">
        <v>2884.2</v>
      </c>
      <c r="J362" s="10">
        <v>84.5</v>
      </c>
      <c r="K362" s="56">
        <v>107.5</v>
      </c>
      <c r="L362" s="66">
        <f t="shared" si="5"/>
        <v>11557.900000000001</v>
      </c>
      <c r="M362" s="46"/>
    </row>
    <row r="363" spans="1:13" ht="30">
      <c r="A363" s="18">
        <v>7806</v>
      </c>
      <c r="B363" s="25">
        <v>3113</v>
      </c>
      <c r="C363" s="32" t="s">
        <v>7</v>
      </c>
      <c r="D363" s="25" t="s">
        <v>361</v>
      </c>
      <c r="E363" s="9">
        <v>5613.2</v>
      </c>
      <c r="F363" s="16">
        <v>769.7</v>
      </c>
      <c r="G363" s="10">
        <v>15</v>
      </c>
      <c r="H363" s="10">
        <v>15</v>
      </c>
      <c r="I363" s="10">
        <v>2180.6</v>
      </c>
      <c r="J363" s="10">
        <v>63.6</v>
      </c>
      <c r="K363" s="56">
        <v>85.7</v>
      </c>
      <c r="L363" s="66">
        <f t="shared" si="5"/>
        <v>8742.800000000001</v>
      </c>
      <c r="M363" s="46"/>
    </row>
    <row r="364" spans="1:13" ht="30">
      <c r="A364" s="18">
        <v>7807</v>
      </c>
      <c r="B364" s="25">
        <v>3231</v>
      </c>
      <c r="C364" s="32" t="s">
        <v>7</v>
      </c>
      <c r="D364" s="25" t="s">
        <v>362</v>
      </c>
      <c r="E364" s="9">
        <v>5006.2</v>
      </c>
      <c r="F364" s="16">
        <v>420</v>
      </c>
      <c r="G364" s="10">
        <v>60</v>
      </c>
      <c r="H364" s="10">
        <v>0</v>
      </c>
      <c r="I364" s="10">
        <v>1865.3</v>
      </c>
      <c r="J364" s="10">
        <v>54.2</v>
      </c>
      <c r="K364" s="56">
        <v>15.4</v>
      </c>
      <c r="L364" s="66">
        <f t="shared" si="5"/>
        <v>7421.099999999999</v>
      </c>
      <c r="M364" s="46"/>
    </row>
    <row r="365" spans="1:13" ht="30">
      <c r="A365" s="18">
        <v>7808</v>
      </c>
      <c r="B365" s="25">
        <v>3117</v>
      </c>
      <c r="C365" s="32" t="s">
        <v>7</v>
      </c>
      <c r="D365" s="25" t="s">
        <v>363</v>
      </c>
      <c r="E365" s="9">
        <v>1483.6</v>
      </c>
      <c r="F365" s="16">
        <v>432</v>
      </c>
      <c r="G365" s="10">
        <v>8</v>
      </c>
      <c r="H365" s="10">
        <v>12</v>
      </c>
      <c r="I365" s="10">
        <v>658.3</v>
      </c>
      <c r="J365" s="10">
        <v>19.1</v>
      </c>
      <c r="K365" s="56">
        <v>19.4</v>
      </c>
      <c r="L365" s="66">
        <f t="shared" si="5"/>
        <v>2632.3999999999996</v>
      </c>
      <c r="M365" s="46"/>
    </row>
    <row r="366" spans="1:13" ht="15">
      <c r="A366" s="18">
        <v>7809</v>
      </c>
      <c r="B366" s="25">
        <v>3111</v>
      </c>
      <c r="C366" s="32" t="s">
        <v>7</v>
      </c>
      <c r="D366" s="25" t="s">
        <v>364</v>
      </c>
      <c r="E366" s="9">
        <v>515.6</v>
      </c>
      <c r="F366" s="16">
        <v>250.4</v>
      </c>
      <c r="G366" s="10">
        <v>0</v>
      </c>
      <c r="H366" s="10">
        <v>0.6</v>
      </c>
      <c r="I366" s="10">
        <v>260.7</v>
      </c>
      <c r="J366" s="10">
        <v>7.6</v>
      </c>
      <c r="K366" s="56">
        <v>4.3</v>
      </c>
      <c r="L366" s="66">
        <f t="shared" si="5"/>
        <v>1039.1999999999998</v>
      </c>
      <c r="M366" s="46"/>
    </row>
    <row r="367" spans="1:13" ht="30">
      <c r="A367" s="18">
        <v>7811</v>
      </c>
      <c r="B367" s="25">
        <v>3111</v>
      </c>
      <c r="C367" s="32" t="s">
        <v>7</v>
      </c>
      <c r="D367" s="25" t="s">
        <v>365</v>
      </c>
      <c r="E367" s="9">
        <v>3962.8</v>
      </c>
      <c r="F367" s="16">
        <v>1724.4</v>
      </c>
      <c r="G367" s="10">
        <v>0</v>
      </c>
      <c r="H367" s="10">
        <v>0</v>
      </c>
      <c r="I367" s="10">
        <v>1933.9</v>
      </c>
      <c r="J367" s="10">
        <v>57</v>
      </c>
      <c r="K367" s="56">
        <v>33.4</v>
      </c>
      <c r="L367" s="66">
        <f t="shared" si="5"/>
        <v>7711.5</v>
      </c>
      <c r="M367" s="46"/>
    </row>
    <row r="368" spans="1:13" ht="30">
      <c r="A368" s="18">
        <v>7812</v>
      </c>
      <c r="B368" s="25">
        <v>3111</v>
      </c>
      <c r="C368" s="32" t="s">
        <v>7</v>
      </c>
      <c r="D368" s="25" t="s">
        <v>366</v>
      </c>
      <c r="E368" s="9">
        <v>5386.6</v>
      </c>
      <c r="F368" s="16">
        <v>1988.1</v>
      </c>
      <c r="G368" s="10">
        <v>0</v>
      </c>
      <c r="H368" s="10">
        <v>0</v>
      </c>
      <c r="I368" s="10">
        <v>2507.7</v>
      </c>
      <c r="J368" s="10">
        <v>73.8</v>
      </c>
      <c r="K368" s="56">
        <v>44</v>
      </c>
      <c r="L368" s="66">
        <f t="shared" si="5"/>
        <v>10000.2</v>
      </c>
      <c r="M368" s="46"/>
    </row>
    <row r="369" spans="1:13" ht="30">
      <c r="A369" s="18">
        <v>7813</v>
      </c>
      <c r="B369" s="25">
        <v>3117</v>
      </c>
      <c r="C369" s="32" t="s">
        <v>7</v>
      </c>
      <c r="D369" s="25" t="s">
        <v>367</v>
      </c>
      <c r="E369" s="9">
        <v>1913.1</v>
      </c>
      <c r="F369" s="16">
        <v>598</v>
      </c>
      <c r="G369" s="10">
        <v>5</v>
      </c>
      <c r="H369" s="10">
        <v>15</v>
      </c>
      <c r="I369" s="10">
        <v>860.5</v>
      </c>
      <c r="J369" s="10">
        <v>25</v>
      </c>
      <c r="K369" s="56">
        <v>24.8</v>
      </c>
      <c r="L369" s="66">
        <f t="shared" si="5"/>
        <v>3441.4</v>
      </c>
      <c r="M369" s="46"/>
    </row>
    <row r="370" spans="1:13" ht="30">
      <c r="A370" s="18">
        <v>7814</v>
      </c>
      <c r="B370" s="25">
        <v>3117</v>
      </c>
      <c r="C370" s="32" t="s">
        <v>7</v>
      </c>
      <c r="D370" s="25" t="s">
        <v>368</v>
      </c>
      <c r="E370" s="9">
        <v>2000.5</v>
      </c>
      <c r="F370" s="16">
        <v>575.9</v>
      </c>
      <c r="G370" s="10">
        <v>5</v>
      </c>
      <c r="H370" s="10">
        <v>20.2</v>
      </c>
      <c r="I370" s="10">
        <v>884.6</v>
      </c>
      <c r="J370" s="10">
        <v>25.8</v>
      </c>
      <c r="K370" s="56">
        <v>27.8</v>
      </c>
      <c r="L370" s="66">
        <f t="shared" si="5"/>
        <v>3539.8</v>
      </c>
      <c r="M370" s="46"/>
    </row>
    <row r="371" spans="1:13" ht="15">
      <c r="A371" s="18">
        <v>7815</v>
      </c>
      <c r="B371" s="25">
        <v>3111</v>
      </c>
      <c r="C371" s="32" t="s">
        <v>7</v>
      </c>
      <c r="D371" s="25" t="s">
        <v>369</v>
      </c>
      <c r="E371" s="9">
        <v>518.8</v>
      </c>
      <c r="F371" s="16">
        <v>250</v>
      </c>
      <c r="G371" s="10">
        <v>12</v>
      </c>
      <c r="H371" s="10">
        <v>8</v>
      </c>
      <c r="I371" s="10">
        <v>268.2</v>
      </c>
      <c r="J371" s="10">
        <v>7.6</v>
      </c>
      <c r="K371" s="56">
        <v>4.5</v>
      </c>
      <c r="L371" s="66">
        <f t="shared" si="5"/>
        <v>1069.1</v>
      </c>
      <c r="M371" s="46"/>
    </row>
    <row r="372" spans="1:13" ht="30">
      <c r="A372" s="19">
        <v>7816</v>
      </c>
      <c r="B372" s="25">
        <v>3113</v>
      </c>
      <c r="C372" s="33" t="s">
        <v>7</v>
      </c>
      <c r="D372" s="25" t="s">
        <v>370</v>
      </c>
      <c r="E372" s="9">
        <v>5567.6</v>
      </c>
      <c r="F372" s="16">
        <v>1408.6</v>
      </c>
      <c r="G372" s="10">
        <v>42</v>
      </c>
      <c r="H372" s="10">
        <v>35</v>
      </c>
      <c r="I372" s="10">
        <v>2398.2</v>
      </c>
      <c r="J372" s="10">
        <v>69.8</v>
      </c>
      <c r="K372" s="56">
        <v>81.1</v>
      </c>
      <c r="L372" s="66">
        <f t="shared" si="5"/>
        <v>9602.300000000001</v>
      </c>
      <c r="M372" s="46"/>
    </row>
    <row r="373" spans="1:13" ht="15">
      <c r="A373" s="18">
        <v>7817</v>
      </c>
      <c r="B373" s="25">
        <v>3111</v>
      </c>
      <c r="C373" s="32" t="s">
        <v>7</v>
      </c>
      <c r="D373" s="25" t="s">
        <v>371</v>
      </c>
      <c r="E373" s="9">
        <v>630.2</v>
      </c>
      <c r="F373" s="16">
        <v>295</v>
      </c>
      <c r="G373" s="10">
        <v>0</v>
      </c>
      <c r="H373" s="10">
        <v>0</v>
      </c>
      <c r="I373" s="10">
        <v>314.6</v>
      </c>
      <c r="J373" s="10">
        <v>9.2</v>
      </c>
      <c r="K373" s="56">
        <v>5.3</v>
      </c>
      <c r="L373" s="66">
        <f t="shared" si="5"/>
        <v>1254.3000000000002</v>
      </c>
      <c r="M373" s="46"/>
    </row>
    <row r="374" spans="1:13" ht="15">
      <c r="A374" s="18">
        <v>7818</v>
      </c>
      <c r="B374" s="25">
        <v>3111</v>
      </c>
      <c r="C374" s="32" t="s">
        <v>7</v>
      </c>
      <c r="D374" s="25" t="s">
        <v>372</v>
      </c>
      <c r="E374" s="9">
        <v>515.1</v>
      </c>
      <c r="F374" s="16">
        <v>249</v>
      </c>
      <c r="G374" s="10">
        <v>0</v>
      </c>
      <c r="H374" s="10">
        <v>0</v>
      </c>
      <c r="I374" s="10">
        <v>259.9</v>
      </c>
      <c r="J374" s="10">
        <v>7.6</v>
      </c>
      <c r="K374" s="56">
        <v>4.3</v>
      </c>
      <c r="L374" s="66">
        <f t="shared" si="5"/>
        <v>1035.8999999999999</v>
      </c>
      <c r="M374" s="46"/>
    </row>
    <row r="375" spans="1:13" ht="15">
      <c r="A375" s="18">
        <v>7819</v>
      </c>
      <c r="B375" s="25">
        <v>3111</v>
      </c>
      <c r="C375" s="33" t="s">
        <v>7</v>
      </c>
      <c r="D375" s="25" t="s">
        <v>373</v>
      </c>
      <c r="E375" s="9">
        <v>483.7</v>
      </c>
      <c r="F375" s="16">
        <v>229.4</v>
      </c>
      <c r="G375" s="10">
        <v>0</v>
      </c>
      <c r="H375" s="10">
        <v>0</v>
      </c>
      <c r="I375" s="10">
        <v>242.4</v>
      </c>
      <c r="J375" s="10">
        <v>7.1</v>
      </c>
      <c r="K375" s="56">
        <v>4</v>
      </c>
      <c r="L375" s="66">
        <f t="shared" si="5"/>
        <v>966.6</v>
      </c>
      <c r="M375" s="46"/>
    </row>
    <row r="376" spans="1:13" ht="30">
      <c r="A376" s="18">
        <v>7820</v>
      </c>
      <c r="B376" s="25">
        <v>3113</v>
      </c>
      <c r="C376" s="32" t="s">
        <v>7</v>
      </c>
      <c r="D376" s="25" t="s">
        <v>374</v>
      </c>
      <c r="E376" s="9">
        <v>3929.9</v>
      </c>
      <c r="F376" s="16">
        <v>934</v>
      </c>
      <c r="G376" s="10">
        <v>90</v>
      </c>
      <c r="H376" s="10">
        <v>40</v>
      </c>
      <c r="I376" s="10">
        <v>1698.3</v>
      </c>
      <c r="J376" s="10">
        <v>48.4</v>
      </c>
      <c r="K376" s="56">
        <v>55.4</v>
      </c>
      <c r="L376" s="66">
        <f t="shared" si="5"/>
        <v>6795.999999999999</v>
      </c>
      <c r="M376" s="46"/>
    </row>
    <row r="377" spans="1:13" ht="15">
      <c r="A377" s="18">
        <v>7821</v>
      </c>
      <c r="B377" s="25">
        <v>3111</v>
      </c>
      <c r="C377" s="32" t="s">
        <v>7</v>
      </c>
      <c r="D377" s="25" t="s">
        <v>375</v>
      </c>
      <c r="E377" s="9">
        <v>591</v>
      </c>
      <c r="F377" s="16">
        <v>272.6</v>
      </c>
      <c r="G377" s="10">
        <v>0</v>
      </c>
      <c r="H377" s="10">
        <v>6</v>
      </c>
      <c r="I377" s="10">
        <v>295.7</v>
      </c>
      <c r="J377" s="10">
        <v>8.6</v>
      </c>
      <c r="K377" s="56">
        <v>5</v>
      </c>
      <c r="L377" s="66">
        <f t="shared" si="5"/>
        <v>1178.8999999999999</v>
      </c>
      <c r="M377" s="46"/>
    </row>
    <row r="378" spans="1:13" ht="30">
      <c r="A378" s="18">
        <v>7822</v>
      </c>
      <c r="B378" s="25">
        <v>3113</v>
      </c>
      <c r="C378" s="32" t="s">
        <v>7</v>
      </c>
      <c r="D378" s="25" t="s">
        <v>376</v>
      </c>
      <c r="E378" s="9">
        <v>4368.4</v>
      </c>
      <c r="F378" s="16">
        <v>1032.3</v>
      </c>
      <c r="G378" s="10">
        <v>12</v>
      </c>
      <c r="H378" s="10">
        <v>5</v>
      </c>
      <c r="I378" s="10">
        <v>1842.1</v>
      </c>
      <c r="J378" s="10">
        <v>54.1</v>
      </c>
      <c r="K378" s="56">
        <v>59.9</v>
      </c>
      <c r="L378" s="66">
        <f t="shared" si="5"/>
        <v>7373.799999999999</v>
      </c>
      <c r="M378" s="46"/>
    </row>
    <row r="379" spans="1:13" ht="45">
      <c r="A379" s="18">
        <v>7823</v>
      </c>
      <c r="B379" s="25">
        <v>3421</v>
      </c>
      <c r="C379" s="32" t="s">
        <v>7</v>
      </c>
      <c r="D379" s="25" t="s">
        <v>377</v>
      </c>
      <c r="E379" s="9">
        <v>1083.3</v>
      </c>
      <c r="F379" s="16">
        <v>289.5</v>
      </c>
      <c r="G379" s="10">
        <v>172</v>
      </c>
      <c r="H379" s="10">
        <v>50</v>
      </c>
      <c r="I379" s="10">
        <v>542.2</v>
      </c>
      <c r="J379" s="10">
        <v>13.7</v>
      </c>
      <c r="K379" s="56">
        <v>13.9</v>
      </c>
      <c r="L379" s="66">
        <f t="shared" si="5"/>
        <v>2164.6</v>
      </c>
      <c r="M379" s="46"/>
    </row>
    <row r="380" spans="1:13" ht="30">
      <c r="A380" s="18">
        <v>7824</v>
      </c>
      <c r="B380" s="25">
        <v>3117</v>
      </c>
      <c r="C380" s="33" t="s">
        <v>7</v>
      </c>
      <c r="D380" s="25" t="s">
        <v>378</v>
      </c>
      <c r="E380" s="9">
        <v>1669.5</v>
      </c>
      <c r="F380" s="16">
        <v>510.7</v>
      </c>
      <c r="G380" s="10">
        <v>0</v>
      </c>
      <c r="H380" s="10">
        <v>10</v>
      </c>
      <c r="I380" s="10">
        <v>744.6</v>
      </c>
      <c r="J380" s="10">
        <v>21.8</v>
      </c>
      <c r="K380" s="56">
        <v>22.9</v>
      </c>
      <c r="L380" s="66">
        <f t="shared" si="5"/>
        <v>2979.5</v>
      </c>
      <c r="M380" s="46"/>
    </row>
    <row r="381" spans="1:13" ht="30">
      <c r="A381" s="18">
        <v>7825</v>
      </c>
      <c r="B381" s="25">
        <v>3117</v>
      </c>
      <c r="C381" s="32" t="s">
        <v>7</v>
      </c>
      <c r="D381" s="25" t="s">
        <v>379</v>
      </c>
      <c r="E381" s="9">
        <v>1547.3</v>
      </c>
      <c r="F381" s="16">
        <v>508.9</v>
      </c>
      <c r="G381" s="10">
        <v>0</v>
      </c>
      <c r="H381" s="10">
        <v>0</v>
      </c>
      <c r="I381" s="10">
        <v>699.2</v>
      </c>
      <c r="J381" s="10">
        <v>20.5</v>
      </c>
      <c r="K381" s="56">
        <v>23</v>
      </c>
      <c r="L381" s="66">
        <f t="shared" si="5"/>
        <v>2798.8999999999996</v>
      </c>
      <c r="M381" s="46"/>
    </row>
    <row r="382" spans="1:13" ht="15">
      <c r="A382" s="18">
        <v>7826</v>
      </c>
      <c r="B382" s="25">
        <v>3111</v>
      </c>
      <c r="C382" s="32" t="s">
        <v>7</v>
      </c>
      <c r="D382" s="25" t="s">
        <v>380</v>
      </c>
      <c r="E382" s="9">
        <v>2247.2</v>
      </c>
      <c r="F382" s="16">
        <v>777.2</v>
      </c>
      <c r="G382" s="10">
        <v>19.5</v>
      </c>
      <c r="H382" s="10">
        <v>20.5</v>
      </c>
      <c r="I382" s="10">
        <v>1042</v>
      </c>
      <c r="J382" s="10">
        <v>30.3</v>
      </c>
      <c r="K382" s="56">
        <v>18.4</v>
      </c>
      <c r="L382" s="66">
        <f t="shared" si="5"/>
        <v>4155.099999999999</v>
      </c>
      <c r="M382" s="46"/>
    </row>
    <row r="383" spans="1:13" ht="30">
      <c r="A383" s="18">
        <v>7827</v>
      </c>
      <c r="B383" s="25">
        <v>3113</v>
      </c>
      <c r="C383" s="32" t="s">
        <v>7</v>
      </c>
      <c r="D383" s="25" t="s">
        <v>381</v>
      </c>
      <c r="E383" s="9">
        <v>6971</v>
      </c>
      <c r="F383" s="16">
        <v>1265.7</v>
      </c>
      <c r="G383" s="10">
        <v>30</v>
      </c>
      <c r="H383" s="10">
        <v>5</v>
      </c>
      <c r="I383" s="10">
        <v>2812.7</v>
      </c>
      <c r="J383" s="10">
        <v>82.3</v>
      </c>
      <c r="K383" s="56">
        <v>91.6</v>
      </c>
      <c r="L383" s="66">
        <f t="shared" si="5"/>
        <v>11258.300000000001</v>
      </c>
      <c r="M383" s="46"/>
    </row>
    <row r="384" spans="1:13" ht="30">
      <c r="A384" s="18">
        <v>7829</v>
      </c>
      <c r="B384" s="25">
        <v>3113</v>
      </c>
      <c r="C384" s="32" t="s">
        <v>7</v>
      </c>
      <c r="D384" s="25" t="s">
        <v>382</v>
      </c>
      <c r="E384" s="9">
        <v>5714.9</v>
      </c>
      <c r="F384" s="16">
        <v>1457.4</v>
      </c>
      <c r="G384" s="10">
        <v>0</v>
      </c>
      <c r="H384" s="10">
        <v>0</v>
      </c>
      <c r="I384" s="10">
        <v>2438.8</v>
      </c>
      <c r="J384" s="10">
        <v>71.6</v>
      </c>
      <c r="K384" s="56">
        <v>77.4</v>
      </c>
      <c r="L384" s="66">
        <f t="shared" si="5"/>
        <v>9760.099999999999</v>
      </c>
      <c r="M384" s="46"/>
    </row>
    <row r="385" spans="1:13" ht="15">
      <c r="A385" s="18">
        <v>7831</v>
      </c>
      <c r="B385" s="25">
        <v>3111</v>
      </c>
      <c r="C385" s="32" t="s">
        <v>7</v>
      </c>
      <c r="D385" s="25" t="s">
        <v>383</v>
      </c>
      <c r="E385" s="9">
        <v>20769.8</v>
      </c>
      <c r="F385" s="16">
        <v>7560.9</v>
      </c>
      <c r="G385" s="10">
        <v>0</v>
      </c>
      <c r="H385" s="10">
        <v>100</v>
      </c>
      <c r="I385" s="10">
        <v>9667.3</v>
      </c>
      <c r="J385" s="10">
        <v>282.7</v>
      </c>
      <c r="K385" s="56">
        <v>171.6</v>
      </c>
      <c r="L385" s="66">
        <f t="shared" si="5"/>
        <v>38552.299999999996</v>
      </c>
      <c r="M385" s="46"/>
    </row>
    <row r="386" spans="1:13" ht="30">
      <c r="A386" s="18">
        <v>7832</v>
      </c>
      <c r="B386" s="25">
        <v>3113</v>
      </c>
      <c r="C386" s="32" t="s">
        <v>7</v>
      </c>
      <c r="D386" s="25" t="s">
        <v>384</v>
      </c>
      <c r="E386" s="9">
        <v>6938</v>
      </c>
      <c r="F386" s="16">
        <v>1535.8</v>
      </c>
      <c r="G386" s="10">
        <v>15</v>
      </c>
      <c r="H386" s="10">
        <v>0</v>
      </c>
      <c r="I386" s="10">
        <v>2886.2</v>
      </c>
      <c r="J386" s="10">
        <v>84.7</v>
      </c>
      <c r="K386" s="56">
        <v>127.2</v>
      </c>
      <c r="L386" s="66">
        <f t="shared" si="5"/>
        <v>11586.900000000001</v>
      </c>
      <c r="M386" s="46"/>
    </row>
    <row r="387" spans="1:13" ht="15">
      <c r="A387" s="18">
        <v>7833</v>
      </c>
      <c r="B387" s="25">
        <v>3113</v>
      </c>
      <c r="C387" s="32" t="s">
        <v>7</v>
      </c>
      <c r="D387" s="25" t="s">
        <v>385</v>
      </c>
      <c r="E387" s="9">
        <v>10401.2</v>
      </c>
      <c r="F387" s="16">
        <v>1942.6</v>
      </c>
      <c r="G387" s="10">
        <v>0</v>
      </c>
      <c r="H387" s="10">
        <v>70</v>
      </c>
      <c r="I387" s="10">
        <v>4221</v>
      </c>
      <c r="J387" s="10">
        <v>123.4</v>
      </c>
      <c r="K387" s="56">
        <v>184.8</v>
      </c>
      <c r="L387" s="66">
        <f t="shared" si="5"/>
        <v>16943.000000000004</v>
      </c>
      <c r="M387" s="46"/>
    </row>
    <row r="388" spans="1:13" ht="15">
      <c r="A388" s="18">
        <v>7834</v>
      </c>
      <c r="B388" s="25">
        <v>3113</v>
      </c>
      <c r="C388" s="32" t="s">
        <v>7</v>
      </c>
      <c r="D388" s="25" t="s">
        <v>386</v>
      </c>
      <c r="E388" s="9">
        <v>15665.3</v>
      </c>
      <c r="F388" s="16">
        <v>3094.5</v>
      </c>
      <c r="G388" s="10">
        <v>140</v>
      </c>
      <c r="H388" s="10">
        <v>20</v>
      </c>
      <c r="I388" s="10">
        <v>6432.8</v>
      </c>
      <c r="J388" s="10">
        <v>187.4</v>
      </c>
      <c r="K388" s="56">
        <v>303.1</v>
      </c>
      <c r="L388" s="66">
        <f t="shared" si="5"/>
        <v>25843.1</v>
      </c>
      <c r="M388" s="46"/>
    </row>
    <row r="389" spans="1:13" ht="30">
      <c r="A389" s="18">
        <v>7835</v>
      </c>
      <c r="B389" s="25">
        <v>3113</v>
      </c>
      <c r="C389" s="32" t="s">
        <v>7</v>
      </c>
      <c r="D389" s="25" t="s">
        <v>387</v>
      </c>
      <c r="E389" s="9">
        <v>7579</v>
      </c>
      <c r="F389" s="16">
        <v>1644</v>
      </c>
      <c r="G389" s="10">
        <v>20</v>
      </c>
      <c r="H389" s="10">
        <v>40</v>
      </c>
      <c r="I389" s="10">
        <v>3156.2</v>
      </c>
      <c r="J389" s="10">
        <v>92.3</v>
      </c>
      <c r="K389" s="56">
        <v>138.6</v>
      </c>
      <c r="L389" s="66">
        <f aca="true" t="shared" si="6" ref="L389:L446">SUM(E389:K389)</f>
        <v>12670.1</v>
      </c>
      <c r="M389" s="46"/>
    </row>
    <row r="390" spans="1:13" ht="15">
      <c r="A390" s="18">
        <v>7836</v>
      </c>
      <c r="B390" s="25">
        <v>3113</v>
      </c>
      <c r="C390" s="32" t="s">
        <v>7</v>
      </c>
      <c r="D390" s="25" t="s">
        <v>388</v>
      </c>
      <c r="E390" s="9">
        <v>12040</v>
      </c>
      <c r="F390" s="16">
        <v>2068.7</v>
      </c>
      <c r="G390" s="10">
        <v>250</v>
      </c>
      <c r="H390" s="10">
        <v>20</v>
      </c>
      <c r="I390" s="10">
        <v>4889</v>
      </c>
      <c r="J390" s="10">
        <v>141</v>
      </c>
      <c r="K390" s="56">
        <v>201.8</v>
      </c>
      <c r="L390" s="66">
        <f t="shared" si="6"/>
        <v>19610.5</v>
      </c>
      <c r="M390" s="46"/>
    </row>
    <row r="391" spans="1:13" ht="15">
      <c r="A391" s="18">
        <v>7837</v>
      </c>
      <c r="B391" s="25">
        <v>3113</v>
      </c>
      <c r="C391" s="32" t="s">
        <v>7</v>
      </c>
      <c r="D391" s="25" t="s">
        <v>389</v>
      </c>
      <c r="E391" s="9">
        <v>4644.2</v>
      </c>
      <c r="F391" s="16">
        <v>1380</v>
      </c>
      <c r="G391" s="10">
        <v>62</v>
      </c>
      <c r="H391" s="10">
        <v>10</v>
      </c>
      <c r="I391" s="10">
        <v>2072.9</v>
      </c>
      <c r="J391" s="10">
        <v>60.2</v>
      </c>
      <c r="K391" s="56">
        <v>79</v>
      </c>
      <c r="L391" s="66">
        <f t="shared" si="6"/>
        <v>8308.300000000001</v>
      </c>
      <c r="M391" s="46"/>
    </row>
    <row r="392" spans="1:13" ht="15">
      <c r="A392" s="18">
        <v>7838</v>
      </c>
      <c r="B392" s="25">
        <v>3231</v>
      </c>
      <c r="C392" s="32" t="s">
        <v>7</v>
      </c>
      <c r="D392" s="25" t="s">
        <v>390</v>
      </c>
      <c r="E392" s="9">
        <v>7144</v>
      </c>
      <c r="F392" s="16">
        <v>582.4</v>
      </c>
      <c r="G392" s="10">
        <v>90</v>
      </c>
      <c r="H392" s="10">
        <v>20</v>
      </c>
      <c r="I392" s="10">
        <v>2664.4</v>
      </c>
      <c r="J392" s="10">
        <v>77.2</v>
      </c>
      <c r="K392" s="56">
        <v>21.9</v>
      </c>
      <c r="L392" s="66">
        <f t="shared" si="6"/>
        <v>10599.9</v>
      </c>
      <c r="M392" s="46"/>
    </row>
    <row r="393" spans="1:13" ht="30">
      <c r="A393" s="18">
        <v>7839</v>
      </c>
      <c r="B393" s="25">
        <v>3113</v>
      </c>
      <c r="C393" s="32" t="s">
        <v>7</v>
      </c>
      <c r="D393" s="25" t="s">
        <v>391</v>
      </c>
      <c r="E393" s="9">
        <v>5506.5</v>
      </c>
      <c r="F393" s="16">
        <v>598.9</v>
      </c>
      <c r="G393" s="10">
        <v>35</v>
      </c>
      <c r="H393" s="10">
        <v>20</v>
      </c>
      <c r="I393" s="10">
        <v>2094.7</v>
      </c>
      <c r="J393" s="10">
        <v>61</v>
      </c>
      <c r="K393" s="56">
        <v>76.6</v>
      </c>
      <c r="L393" s="66">
        <f t="shared" si="6"/>
        <v>8392.699999999999</v>
      </c>
      <c r="M393" s="46"/>
    </row>
    <row r="394" spans="1:13" ht="15">
      <c r="A394" s="18">
        <v>7840</v>
      </c>
      <c r="B394" s="25">
        <v>3421</v>
      </c>
      <c r="C394" s="32" t="s">
        <v>7</v>
      </c>
      <c r="D394" s="25" t="s">
        <v>392</v>
      </c>
      <c r="E394" s="9">
        <v>1931.4</v>
      </c>
      <c r="F394" s="16">
        <v>602.5</v>
      </c>
      <c r="G394" s="10">
        <v>300</v>
      </c>
      <c r="H394" s="10">
        <v>0</v>
      </c>
      <c r="I394" s="10">
        <v>963.6</v>
      </c>
      <c r="J394" s="10">
        <v>25.3</v>
      </c>
      <c r="K394" s="56">
        <v>24.8</v>
      </c>
      <c r="L394" s="66">
        <f t="shared" si="6"/>
        <v>3847.6000000000004</v>
      </c>
      <c r="M394" s="46"/>
    </row>
    <row r="395" spans="1:13" ht="30">
      <c r="A395" s="18">
        <v>7841</v>
      </c>
      <c r="B395" s="25">
        <v>3111</v>
      </c>
      <c r="C395" s="32" t="s">
        <v>7</v>
      </c>
      <c r="D395" s="25" t="s">
        <v>393</v>
      </c>
      <c r="E395" s="9">
        <v>3501.5</v>
      </c>
      <c r="F395" s="16">
        <v>1351.8</v>
      </c>
      <c r="G395" s="10">
        <v>20</v>
      </c>
      <c r="H395" s="10">
        <v>15</v>
      </c>
      <c r="I395" s="10">
        <v>1662</v>
      </c>
      <c r="J395" s="10">
        <v>48.5</v>
      </c>
      <c r="K395" s="56">
        <v>29.5</v>
      </c>
      <c r="L395" s="66">
        <f t="shared" si="6"/>
        <v>6628.3</v>
      </c>
      <c r="M395" s="46"/>
    </row>
    <row r="396" spans="1:13" ht="30">
      <c r="A396" s="18">
        <v>7842</v>
      </c>
      <c r="B396" s="25">
        <v>3113</v>
      </c>
      <c r="C396" s="33" t="s">
        <v>7</v>
      </c>
      <c r="D396" s="25" t="s">
        <v>394</v>
      </c>
      <c r="E396" s="9">
        <v>6560.5</v>
      </c>
      <c r="F396" s="16">
        <v>1298.6</v>
      </c>
      <c r="G396" s="10">
        <v>150</v>
      </c>
      <c r="H396" s="10">
        <v>0</v>
      </c>
      <c r="I396" s="10">
        <v>2723.4</v>
      </c>
      <c r="J396" s="10">
        <v>78.6</v>
      </c>
      <c r="K396" s="56">
        <v>110.7</v>
      </c>
      <c r="L396" s="66">
        <f t="shared" si="6"/>
        <v>10921.800000000001</v>
      </c>
      <c r="M396" s="46"/>
    </row>
    <row r="397" spans="1:13" ht="30">
      <c r="A397" s="18">
        <v>7843</v>
      </c>
      <c r="B397" s="25">
        <v>3113</v>
      </c>
      <c r="C397" s="33" t="s">
        <v>7</v>
      </c>
      <c r="D397" s="25" t="s">
        <v>395</v>
      </c>
      <c r="E397" s="9">
        <v>6069.6</v>
      </c>
      <c r="F397" s="16">
        <v>1362.3</v>
      </c>
      <c r="G397" s="10">
        <v>110</v>
      </c>
      <c r="H397" s="10">
        <v>20</v>
      </c>
      <c r="I397" s="10">
        <v>2571.2</v>
      </c>
      <c r="J397" s="10">
        <v>74.4</v>
      </c>
      <c r="K397" s="56">
        <v>109.1</v>
      </c>
      <c r="L397" s="66">
        <f t="shared" si="6"/>
        <v>10316.6</v>
      </c>
      <c r="M397" s="46"/>
    </row>
    <row r="398" spans="1:13" ht="30">
      <c r="A398" s="18">
        <v>7844</v>
      </c>
      <c r="B398" s="25">
        <v>3231</v>
      </c>
      <c r="C398" s="32" t="s">
        <v>7</v>
      </c>
      <c r="D398" s="25" t="s">
        <v>396</v>
      </c>
      <c r="E398" s="9">
        <v>4993</v>
      </c>
      <c r="F398" s="16">
        <v>402.4</v>
      </c>
      <c r="G398" s="10">
        <v>40</v>
      </c>
      <c r="H398" s="10">
        <v>10</v>
      </c>
      <c r="I398" s="10">
        <v>1851.6</v>
      </c>
      <c r="J398" s="10">
        <v>54</v>
      </c>
      <c r="K398" s="56">
        <v>15.2</v>
      </c>
      <c r="L398" s="66">
        <f t="shared" si="6"/>
        <v>7366.2</v>
      </c>
      <c r="M398" s="46"/>
    </row>
    <row r="399" spans="1:13" ht="30">
      <c r="A399" s="18">
        <v>7845</v>
      </c>
      <c r="B399" s="25">
        <v>3111</v>
      </c>
      <c r="C399" s="32" t="s">
        <v>7</v>
      </c>
      <c r="D399" s="25" t="s">
        <v>397</v>
      </c>
      <c r="E399" s="9">
        <v>1400.2</v>
      </c>
      <c r="F399" s="16">
        <v>569.7</v>
      </c>
      <c r="G399" s="10">
        <v>0</v>
      </c>
      <c r="H399" s="10">
        <v>0</v>
      </c>
      <c r="I399" s="10">
        <v>669.8</v>
      </c>
      <c r="J399" s="10">
        <v>19.7</v>
      </c>
      <c r="K399" s="56">
        <v>11.7</v>
      </c>
      <c r="L399" s="66">
        <f t="shared" si="6"/>
        <v>2671.0999999999995</v>
      </c>
      <c r="M399" s="46"/>
    </row>
    <row r="400" spans="1:13" ht="30">
      <c r="A400" s="18">
        <v>7846</v>
      </c>
      <c r="B400" s="25">
        <v>3111</v>
      </c>
      <c r="C400" s="33" t="s">
        <v>7</v>
      </c>
      <c r="D400" s="25" t="s">
        <v>398</v>
      </c>
      <c r="E400" s="9">
        <v>1548</v>
      </c>
      <c r="F400" s="16">
        <v>556.8</v>
      </c>
      <c r="G400" s="10">
        <v>0</v>
      </c>
      <c r="H400" s="10">
        <v>0</v>
      </c>
      <c r="I400" s="10">
        <v>715.8</v>
      </c>
      <c r="J400" s="10">
        <v>21.1</v>
      </c>
      <c r="K400" s="56">
        <v>12.3</v>
      </c>
      <c r="L400" s="66">
        <f t="shared" si="6"/>
        <v>2854.0000000000005</v>
      </c>
      <c r="M400" s="46"/>
    </row>
    <row r="401" spans="1:13" ht="15">
      <c r="A401" s="18">
        <v>7847</v>
      </c>
      <c r="B401" s="25">
        <v>3113</v>
      </c>
      <c r="C401" s="33" t="s">
        <v>7</v>
      </c>
      <c r="D401" s="25" t="s">
        <v>399</v>
      </c>
      <c r="E401" s="9">
        <v>5839.4</v>
      </c>
      <c r="F401" s="16">
        <v>1358.5</v>
      </c>
      <c r="G401" s="10">
        <v>78.2</v>
      </c>
      <c r="H401" s="10">
        <v>0</v>
      </c>
      <c r="I401" s="10">
        <v>2473.9</v>
      </c>
      <c r="J401" s="10">
        <v>71.9</v>
      </c>
      <c r="K401" s="56">
        <v>105.1</v>
      </c>
      <c r="L401" s="66">
        <f t="shared" si="6"/>
        <v>9927</v>
      </c>
      <c r="M401" s="46"/>
    </row>
    <row r="402" spans="1:13" ht="30">
      <c r="A402" s="18">
        <v>7848</v>
      </c>
      <c r="B402" s="25">
        <v>3231</v>
      </c>
      <c r="C402" s="32" t="s">
        <v>7</v>
      </c>
      <c r="D402" s="25" t="s">
        <v>400</v>
      </c>
      <c r="E402" s="9">
        <v>1902.2</v>
      </c>
      <c r="F402" s="16">
        <v>161.5</v>
      </c>
      <c r="G402" s="10">
        <v>0</v>
      </c>
      <c r="H402" s="10">
        <v>0</v>
      </c>
      <c r="I402" s="10">
        <v>701.8</v>
      </c>
      <c r="J402" s="10">
        <v>20.6</v>
      </c>
      <c r="K402" s="56">
        <v>5.8</v>
      </c>
      <c r="L402" s="66">
        <f t="shared" si="6"/>
        <v>2791.9</v>
      </c>
      <c r="M402" s="46"/>
    </row>
    <row r="403" spans="1:13" ht="30">
      <c r="A403" s="18">
        <v>7849</v>
      </c>
      <c r="B403" s="25">
        <v>3117</v>
      </c>
      <c r="C403" s="33" t="s">
        <v>7</v>
      </c>
      <c r="D403" s="25" t="s">
        <v>401</v>
      </c>
      <c r="E403" s="9">
        <v>1848.6</v>
      </c>
      <c r="F403" s="16">
        <v>549.8</v>
      </c>
      <c r="G403" s="10">
        <v>0</v>
      </c>
      <c r="H403" s="10">
        <v>10</v>
      </c>
      <c r="I403" s="10">
        <v>819</v>
      </c>
      <c r="J403" s="10">
        <v>23.9</v>
      </c>
      <c r="K403" s="56">
        <v>26.8</v>
      </c>
      <c r="L403" s="66">
        <f t="shared" si="6"/>
        <v>3278.1</v>
      </c>
      <c r="M403" s="46"/>
    </row>
    <row r="404" spans="1:13" ht="30">
      <c r="A404" s="18">
        <v>7850</v>
      </c>
      <c r="B404" s="25">
        <v>3113</v>
      </c>
      <c r="C404" s="32" t="s">
        <v>7</v>
      </c>
      <c r="D404" s="25" t="s">
        <v>402</v>
      </c>
      <c r="E404" s="9">
        <v>4003</v>
      </c>
      <c r="F404" s="16">
        <v>1057.4</v>
      </c>
      <c r="G404" s="10">
        <v>100</v>
      </c>
      <c r="H404" s="10">
        <v>0</v>
      </c>
      <c r="I404" s="10">
        <v>1754.8</v>
      </c>
      <c r="J404" s="10">
        <v>50.7</v>
      </c>
      <c r="K404" s="56">
        <v>56.8</v>
      </c>
      <c r="L404" s="66">
        <f t="shared" si="6"/>
        <v>7022.7</v>
      </c>
      <c r="M404" s="46"/>
    </row>
    <row r="405" spans="1:13" ht="30">
      <c r="A405" s="18">
        <v>7851</v>
      </c>
      <c r="B405" s="25">
        <v>3117</v>
      </c>
      <c r="C405" s="32" t="s">
        <v>7</v>
      </c>
      <c r="D405" s="25" t="s">
        <v>403</v>
      </c>
      <c r="E405" s="9">
        <v>884.6</v>
      </c>
      <c r="F405" s="16">
        <v>296.9</v>
      </c>
      <c r="G405" s="10">
        <v>0</v>
      </c>
      <c r="H405" s="10">
        <v>0</v>
      </c>
      <c r="I405" s="10">
        <v>401.7</v>
      </c>
      <c r="J405" s="10">
        <v>11.9</v>
      </c>
      <c r="K405" s="56">
        <v>9</v>
      </c>
      <c r="L405" s="66">
        <f t="shared" si="6"/>
        <v>1604.1000000000001</v>
      </c>
      <c r="M405" s="46"/>
    </row>
    <row r="406" spans="1:13" ht="30">
      <c r="A406" s="18">
        <v>7852</v>
      </c>
      <c r="B406" s="25">
        <v>3117</v>
      </c>
      <c r="C406" s="32" t="s">
        <v>7</v>
      </c>
      <c r="D406" s="25" t="s">
        <v>404</v>
      </c>
      <c r="E406" s="9">
        <v>2027.2</v>
      </c>
      <c r="F406" s="16">
        <v>664.2</v>
      </c>
      <c r="G406" s="10">
        <v>15</v>
      </c>
      <c r="H406" s="10">
        <v>0</v>
      </c>
      <c r="I406" s="10">
        <v>920.2</v>
      </c>
      <c r="J406" s="10">
        <v>26.9</v>
      </c>
      <c r="K406" s="56">
        <v>25.9</v>
      </c>
      <c r="L406" s="66">
        <f t="shared" si="6"/>
        <v>3679.4000000000005</v>
      </c>
      <c r="M406" s="46"/>
    </row>
    <row r="407" spans="1:13" ht="30">
      <c r="A407" s="18">
        <v>7853</v>
      </c>
      <c r="B407" s="25">
        <v>3117</v>
      </c>
      <c r="C407" s="32" t="s">
        <v>7</v>
      </c>
      <c r="D407" s="25" t="s">
        <v>405</v>
      </c>
      <c r="E407" s="9">
        <v>1804.7</v>
      </c>
      <c r="F407" s="16">
        <v>528.6</v>
      </c>
      <c r="G407" s="10">
        <v>20</v>
      </c>
      <c r="H407" s="10">
        <v>30</v>
      </c>
      <c r="I407" s="10">
        <v>810.3</v>
      </c>
      <c r="J407" s="10">
        <v>23.3</v>
      </c>
      <c r="K407" s="56">
        <v>27.6</v>
      </c>
      <c r="L407" s="66">
        <f t="shared" si="6"/>
        <v>3244.5000000000005</v>
      </c>
      <c r="M407" s="46"/>
    </row>
    <row r="408" spans="1:13" ht="30">
      <c r="A408" s="18">
        <v>7854</v>
      </c>
      <c r="B408" s="25">
        <v>3113</v>
      </c>
      <c r="C408" s="32" t="s">
        <v>7</v>
      </c>
      <c r="D408" s="25" t="s">
        <v>406</v>
      </c>
      <c r="E408" s="9">
        <v>3006.9</v>
      </c>
      <c r="F408" s="16">
        <v>868.4</v>
      </c>
      <c r="G408" s="10">
        <v>0</v>
      </c>
      <c r="H408" s="10">
        <v>0</v>
      </c>
      <c r="I408" s="10">
        <v>1317.5</v>
      </c>
      <c r="J408" s="10">
        <v>38.8</v>
      </c>
      <c r="K408" s="56">
        <v>39.2</v>
      </c>
      <c r="L408" s="66">
        <f t="shared" si="6"/>
        <v>5270.8</v>
      </c>
      <c r="M408" s="46"/>
    </row>
    <row r="409" spans="1:13" ht="30">
      <c r="A409" s="18">
        <v>7855</v>
      </c>
      <c r="B409" s="25">
        <v>3117</v>
      </c>
      <c r="C409" s="32" t="s">
        <v>7</v>
      </c>
      <c r="D409" s="25" t="s">
        <v>407</v>
      </c>
      <c r="E409" s="9">
        <v>2101.1</v>
      </c>
      <c r="F409" s="16">
        <v>607.3</v>
      </c>
      <c r="G409" s="10">
        <v>16</v>
      </c>
      <c r="H409" s="10">
        <v>8</v>
      </c>
      <c r="I409" s="10">
        <v>929.1</v>
      </c>
      <c r="J409" s="10">
        <v>27</v>
      </c>
      <c r="K409" s="56">
        <v>31.6</v>
      </c>
      <c r="L409" s="66">
        <f t="shared" si="6"/>
        <v>3720.0999999999995</v>
      </c>
      <c r="M409" s="46"/>
    </row>
    <row r="410" spans="1:13" ht="30">
      <c r="A410" s="18">
        <v>7856</v>
      </c>
      <c r="B410" s="25">
        <v>3117</v>
      </c>
      <c r="C410" s="32" t="s">
        <v>7</v>
      </c>
      <c r="D410" s="25" t="s">
        <v>408</v>
      </c>
      <c r="E410" s="9">
        <v>1312.2</v>
      </c>
      <c r="F410" s="16">
        <v>414.7</v>
      </c>
      <c r="G410" s="10">
        <v>0</v>
      </c>
      <c r="H410" s="10">
        <v>0</v>
      </c>
      <c r="I410" s="10">
        <v>587.3</v>
      </c>
      <c r="J410" s="10">
        <v>17.2</v>
      </c>
      <c r="K410" s="56">
        <v>16.6</v>
      </c>
      <c r="L410" s="66">
        <f t="shared" si="6"/>
        <v>2347.9999999999995</v>
      </c>
      <c r="M410" s="46"/>
    </row>
    <row r="411" spans="1:13" ht="15">
      <c r="A411" s="18">
        <v>7857</v>
      </c>
      <c r="B411" s="25">
        <v>3111</v>
      </c>
      <c r="C411" s="32" t="s">
        <v>7</v>
      </c>
      <c r="D411" s="25" t="s">
        <v>409</v>
      </c>
      <c r="E411" s="9">
        <v>530.8</v>
      </c>
      <c r="F411" s="16">
        <v>258</v>
      </c>
      <c r="G411" s="10">
        <v>0</v>
      </c>
      <c r="H411" s="10">
        <v>0</v>
      </c>
      <c r="I411" s="10">
        <v>268.2</v>
      </c>
      <c r="J411" s="10">
        <v>7.8</v>
      </c>
      <c r="K411" s="56">
        <v>4.5</v>
      </c>
      <c r="L411" s="66">
        <f t="shared" si="6"/>
        <v>1069.3</v>
      </c>
      <c r="M411" s="46"/>
    </row>
    <row r="412" spans="1:13" ht="15">
      <c r="A412" s="18">
        <v>7858</v>
      </c>
      <c r="B412" s="25">
        <v>3111</v>
      </c>
      <c r="C412" s="32" t="s">
        <v>7</v>
      </c>
      <c r="D412" s="25" t="s">
        <v>410</v>
      </c>
      <c r="E412" s="9">
        <v>588</v>
      </c>
      <c r="F412" s="16">
        <v>278.6</v>
      </c>
      <c r="G412" s="10">
        <v>3</v>
      </c>
      <c r="H412" s="10">
        <v>0</v>
      </c>
      <c r="I412" s="10">
        <v>295.7</v>
      </c>
      <c r="J412" s="10">
        <v>8.7</v>
      </c>
      <c r="K412" s="56">
        <v>5</v>
      </c>
      <c r="L412" s="66">
        <f t="shared" si="6"/>
        <v>1179</v>
      </c>
      <c r="M412" s="46"/>
    </row>
    <row r="413" spans="1:13" ht="30">
      <c r="A413" s="18">
        <v>7859</v>
      </c>
      <c r="B413" s="25">
        <v>3117</v>
      </c>
      <c r="C413" s="32" t="s">
        <v>7</v>
      </c>
      <c r="D413" s="25" t="s">
        <v>411</v>
      </c>
      <c r="E413" s="9">
        <v>742.3</v>
      </c>
      <c r="F413" s="16">
        <v>198.7</v>
      </c>
      <c r="G413" s="10">
        <v>0</v>
      </c>
      <c r="H413" s="10">
        <v>0</v>
      </c>
      <c r="I413" s="10">
        <v>320</v>
      </c>
      <c r="J413" s="10">
        <v>9.4</v>
      </c>
      <c r="K413" s="56">
        <v>8.9</v>
      </c>
      <c r="L413" s="66">
        <f t="shared" si="6"/>
        <v>1279.3000000000002</v>
      </c>
      <c r="M413" s="46"/>
    </row>
    <row r="414" spans="1:13" ht="30">
      <c r="A414" s="18">
        <v>7860</v>
      </c>
      <c r="B414" s="25">
        <v>3111</v>
      </c>
      <c r="C414" s="32" t="s">
        <v>7</v>
      </c>
      <c r="D414" s="25" t="s">
        <v>412</v>
      </c>
      <c r="E414" s="9">
        <v>1046.2</v>
      </c>
      <c r="F414" s="16">
        <v>445</v>
      </c>
      <c r="G414" s="10">
        <v>0</v>
      </c>
      <c r="H414" s="10">
        <v>0</v>
      </c>
      <c r="I414" s="10">
        <v>507</v>
      </c>
      <c r="J414" s="10">
        <v>15</v>
      </c>
      <c r="K414" s="56">
        <v>8.8</v>
      </c>
      <c r="L414" s="66">
        <f t="shared" si="6"/>
        <v>2022</v>
      </c>
      <c r="M414" s="46"/>
    </row>
    <row r="415" spans="1:13" ht="15">
      <c r="A415" s="18">
        <v>7861</v>
      </c>
      <c r="B415" s="25">
        <v>3113</v>
      </c>
      <c r="C415" s="32" t="s">
        <v>7</v>
      </c>
      <c r="D415" s="25" t="s">
        <v>413</v>
      </c>
      <c r="E415" s="9">
        <v>4364.3</v>
      </c>
      <c r="F415" s="16">
        <v>508.7</v>
      </c>
      <c r="G415" s="10">
        <v>22</v>
      </c>
      <c r="H415" s="10">
        <v>0</v>
      </c>
      <c r="I415" s="10">
        <v>1664.6</v>
      </c>
      <c r="J415" s="10">
        <v>48.7</v>
      </c>
      <c r="K415" s="56">
        <v>63.7</v>
      </c>
      <c r="L415" s="66">
        <f t="shared" si="6"/>
        <v>6672</v>
      </c>
      <c r="M415" s="46"/>
    </row>
    <row r="416" spans="1:13" ht="30">
      <c r="A416" s="18">
        <v>7862</v>
      </c>
      <c r="B416" s="25">
        <v>3113</v>
      </c>
      <c r="C416" s="32" t="s">
        <v>7</v>
      </c>
      <c r="D416" s="25" t="s">
        <v>414</v>
      </c>
      <c r="E416" s="9">
        <v>5487.7</v>
      </c>
      <c r="F416" s="16">
        <v>1367.4</v>
      </c>
      <c r="G416" s="10">
        <v>20</v>
      </c>
      <c r="H416" s="10">
        <v>10</v>
      </c>
      <c r="I416" s="10">
        <v>2340.9</v>
      </c>
      <c r="J416" s="10">
        <v>68.5</v>
      </c>
      <c r="K416" s="56">
        <v>71.2</v>
      </c>
      <c r="L416" s="66">
        <f t="shared" si="6"/>
        <v>9365.7</v>
      </c>
      <c r="M416" s="46"/>
    </row>
    <row r="417" spans="1:13" ht="30">
      <c r="A417" s="18">
        <v>7863</v>
      </c>
      <c r="B417" s="25">
        <v>3113</v>
      </c>
      <c r="C417" s="32" t="s">
        <v>7</v>
      </c>
      <c r="D417" s="25" t="s">
        <v>415</v>
      </c>
      <c r="E417" s="9">
        <v>5162.7</v>
      </c>
      <c r="F417" s="16">
        <v>1228.7</v>
      </c>
      <c r="G417" s="10">
        <v>0</v>
      </c>
      <c r="H417" s="10">
        <v>0</v>
      </c>
      <c r="I417" s="10">
        <v>2173.1</v>
      </c>
      <c r="J417" s="10">
        <v>63.9</v>
      </c>
      <c r="K417" s="56">
        <v>71.4</v>
      </c>
      <c r="L417" s="66">
        <f t="shared" si="6"/>
        <v>8699.8</v>
      </c>
      <c r="M417" s="46"/>
    </row>
    <row r="418" spans="1:13" ht="30">
      <c r="A418" s="18">
        <v>7864</v>
      </c>
      <c r="B418" s="25">
        <v>3113</v>
      </c>
      <c r="C418" s="32" t="s">
        <v>7</v>
      </c>
      <c r="D418" s="25" t="s">
        <v>416</v>
      </c>
      <c r="E418" s="9">
        <v>3369.7</v>
      </c>
      <c r="F418" s="16">
        <v>848</v>
      </c>
      <c r="G418" s="10">
        <v>60</v>
      </c>
      <c r="H418" s="10">
        <v>0</v>
      </c>
      <c r="I418" s="10">
        <v>1454.5</v>
      </c>
      <c r="J418" s="10">
        <v>42</v>
      </c>
      <c r="K418" s="56">
        <v>49.3</v>
      </c>
      <c r="L418" s="66">
        <f t="shared" si="6"/>
        <v>5823.5</v>
      </c>
      <c r="M418" s="46"/>
    </row>
    <row r="419" spans="1:13" ht="15">
      <c r="A419" s="18">
        <v>7865</v>
      </c>
      <c r="B419" s="25">
        <v>3111</v>
      </c>
      <c r="C419" s="32" t="s">
        <v>7</v>
      </c>
      <c r="D419" s="25" t="s">
        <v>417</v>
      </c>
      <c r="E419" s="9">
        <v>982.4</v>
      </c>
      <c r="F419" s="16">
        <v>428.9</v>
      </c>
      <c r="G419" s="10">
        <v>3</v>
      </c>
      <c r="H419" s="10">
        <v>0</v>
      </c>
      <c r="I419" s="10">
        <v>480.9</v>
      </c>
      <c r="J419" s="10">
        <v>14.1</v>
      </c>
      <c r="K419" s="56">
        <v>8.4</v>
      </c>
      <c r="L419" s="66">
        <f t="shared" si="6"/>
        <v>1917.6999999999998</v>
      </c>
      <c r="M419" s="46"/>
    </row>
    <row r="420" spans="1:13" ht="30">
      <c r="A420" s="18">
        <v>7867</v>
      </c>
      <c r="B420" s="25">
        <v>3117</v>
      </c>
      <c r="C420" s="32" t="s">
        <v>7</v>
      </c>
      <c r="D420" s="25" t="s">
        <v>418</v>
      </c>
      <c r="E420" s="9">
        <v>1421.5</v>
      </c>
      <c r="F420" s="16">
        <v>466.8</v>
      </c>
      <c r="G420" s="10">
        <v>0</v>
      </c>
      <c r="H420" s="10">
        <v>0</v>
      </c>
      <c r="I420" s="10">
        <v>642</v>
      </c>
      <c r="J420" s="10">
        <v>18.9</v>
      </c>
      <c r="K420" s="56">
        <v>18.6</v>
      </c>
      <c r="L420" s="66">
        <f t="shared" si="6"/>
        <v>2567.8</v>
      </c>
      <c r="M420" s="46"/>
    </row>
    <row r="421" spans="1:13" ht="30">
      <c r="A421" s="21">
        <v>7868</v>
      </c>
      <c r="B421" s="28">
        <v>3117</v>
      </c>
      <c r="C421" s="32" t="s">
        <v>7</v>
      </c>
      <c r="D421" s="28" t="s">
        <v>419</v>
      </c>
      <c r="E421" s="9">
        <v>1539.4</v>
      </c>
      <c r="F421" s="16">
        <v>466</v>
      </c>
      <c r="G421" s="10">
        <v>0</v>
      </c>
      <c r="H421" s="10">
        <v>0</v>
      </c>
      <c r="I421" s="10">
        <v>681.8</v>
      </c>
      <c r="J421" s="10">
        <v>20</v>
      </c>
      <c r="K421" s="56">
        <v>18.5</v>
      </c>
      <c r="L421" s="66">
        <f t="shared" si="6"/>
        <v>2725.7</v>
      </c>
      <c r="M421" s="46"/>
    </row>
    <row r="422" spans="1:13" ht="30">
      <c r="A422" s="18">
        <v>7897</v>
      </c>
      <c r="B422" s="25">
        <v>3121</v>
      </c>
      <c r="C422" s="32" t="s">
        <v>7</v>
      </c>
      <c r="D422" s="25" t="s">
        <v>420</v>
      </c>
      <c r="E422" s="9">
        <v>5741</v>
      </c>
      <c r="F422" s="16">
        <v>941</v>
      </c>
      <c r="G422" s="10">
        <v>155</v>
      </c>
      <c r="H422" s="10">
        <v>165</v>
      </c>
      <c r="I422" s="10">
        <v>2380.7</v>
      </c>
      <c r="J422" s="10">
        <v>66.7</v>
      </c>
      <c r="K422" s="56">
        <v>77</v>
      </c>
      <c r="L422" s="66">
        <f t="shared" si="6"/>
        <v>9526.400000000001</v>
      </c>
      <c r="M422" s="46"/>
    </row>
    <row r="423" spans="1:13" ht="15">
      <c r="A423" s="18">
        <v>7869</v>
      </c>
      <c r="B423" s="25">
        <v>3421</v>
      </c>
      <c r="C423" s="32" t="s">
        <v>7</v>
      </c>
      <c r="D423" s="25" t="s">
        <v>421</v>
      </c>
      <c r="E423" s="9">
        <v>394.4</v>
      </c>
      <c r="F423" s="16">
        <v>146.5</v>
      </c>
      <c r="G423" s="10">
        <v>150</v>
      </c>
      <c r="H423" s="10">
        <v>0</v>
      </c>
      <c r="I423" s="10">
        <v>234.9</v>
      </c>
      <c r="J423" s="10">
        <v>5.4</v>
      </c>
      <c r="K423" s="56">
        <v>6</v>
      </c>
      <c r="L423" s="66">
        <f t="shared" si="6"/>
        <v>937.1999999999999</v>
      </c>
      <c r="M423" s="46"/>
    </row>
    <row r="424" spans="1:13" ht="15">
      <c r="A424" s="18">
        <v>7870</v>
      </c>
      <c r="B424" s="25">
        <v>3421</v>
      </c>
      <c r="C424" s="32" t="s">
        <v>7</v>
      </c>
      <c r="D424" s="25" t="s">
        <v>422</v>
      </c>
      <c r="E424" s="9">
        <v>1158.9</v>
      </c>
      <c r="F424" s="16">
        <v>367.8</v>
      </c>
      <c r="G424" s="10">
        <v>260</v>
      </c>
      <c r="H424" s="10">
        <v>15</v>
      </c>
      <c r="I424" s="10">
        <v>612.6</v>
      </c>
      <c r="J424" s="10">
        <v>15.2</v>
      </c>
      <c r="K424" s="56">
        <v>15.7</v>
      </c>
      <c r="L424" s="66">
        <f t="shared" si="6"/>
        <v>2445.2</v>
      </c>
      <c r="M424" s="46"/>
    </row>
    <row r="425" spans="1:13" ht="15">
      <c r="A425" s="18">
        <v>7871</v>
      </c>
      <c r="B425" s="25">
        <v>3111</v>
      </c>
      <c r="C425" s="32" t="s">
        <v>7</v>
      </c>
      <c r="D425" s="25" t="s">
        <v>423</v>
      </c>
      <c r="E425" s="9">
        <v>591</v>
      </c>
      <c r="F425" s="16">
        <v>283.4</v>
      </c>
      <c r="G425" s="10">
        <v>0</v>
      </c>
      <c r="H425" s="10">
        <v>0</v>
      </c>
      <c r="I425" s="10">
        <v>297.3</v>
      </c>
      <c r="J425" s="10">
        <v>8.7</v>
      </c>
      <c r="K425" s="56">
        <v>5</v>
      </c>
      <c r="L425" s="66">
        <f t="shared" si="6"/>
        <v>1185.4</v>
      </c>
      <c r="M425" s="46"/>
    </row>
    <row r="426" spans="1:13" ht="30">
      <c r="A426" s="18">
        <v>7873</v>
      </c>
      <c r="B426" s="25">
        <v>3111</v>
      </c>
      <c r="C426" s="33" t="s">
        <v>7</v>
      </c>
      <c r="D426" s="25" t="s">
        <v>424</v>
      </c>
      <c r="E426" s="9">
        <v>1046.2</v>
      </c>
      <c r="F426" s="16">
        <v>444.8</v>
      </c>
      <c r="G426" s="10">
        <v>0</v>
      </c>
      <c r="H426" s="10">
        <v>5</v>
      </c>
      <c r="I426" s="10">
        <v>508.7</v>
      </c>
      <c r="J426" s="10">
        <v>14.9</v>
      </c>
      <c r="K426" s="56">
        <v>8.8</v>
      </c>
      <c r="L426" s="66">
        <f t="shared" si="6"/>
        <v>2028.4</v>
      </c>
      <c r="M426" s="46"/>
    </row>
    <row r="427" spans="1:13" ht="30">
      <c r="A427" s="18">
        <v>7874</v>
      </c>
      <c r="B427" s="25">
        <v>3111</v>
      </c>
      <c r="C427" s="33" t="s">
        <v>7</v>
      </c>
      <c r="D427" s="25" t="s">
        <v>425</v>
      </c>
      <c r="E427" s="9">
        <v>1595.6</v>
      </c>
      <c r="F427" s="16">
        <v>611.6</v>
      </c>
      <c r="G427" s="10">
        <v>0</v>
      </c>
      <c r="H427" s="10">
        <v>10</v>
      </c>
      <c r="I427" s="10">
        <v>754</v>
      </c>
      <c r="J427" s="10">
        <v>22</v>
      </c>
      <c r="K427" s="56">
        <v>13.3</v>
      </c>
      <c r="L427" s="66">
        <f t="shared" si="6"/>
        <v>3006.5</v>
      </c>
      <c r="M427" s="46"/>
    </row>
    <row r="428" spans="1:13" ht="30">
      <c r="A428" s="18">
        <v>7875</v>
      </c>
      <c r="B428" s="25">
        <v>3111</v>
      </c>
      <c r="C428" s="32" t="s">
        <v>7</v>
      </c>
      <c r="D428" s="25" t="s">
        <v>426</v>
      </c>
      <c r="E428" s="9">
        <v>1376.4</v>
      </c>
      <c r="F428" s="16">
        <v>547.8</v>
      </c>
      <c r="G428" s="10">
        <v>0</v>
      </c>
      <c r="H428" s="10">
        <v>5</v>
      </c>
      <c r="I428" s="10">
        <v>655.9</v>
      </c>
      <c r="J428" s="10">
        <v>19.2</v>
      </c>
      <c r="K428" s="56">
        <v>11.4</v>
      </c>
      <c r="L428" s="66">
        <f t="shared" si="6"/>
        <v>2615.7</v>
      </c>
      <c r="M428" s="46"/>
    </row>
    <row r="429" spans="1:13" ht="30">
      <c r="A429" s="18">
        <v>7876</v>
      </c>
      <c r="B429" s="25">
        <v>3111</v>
      </c>
      <c r="C429" s="32" t="s">
        <v>7</v>
      </c>
      <c r="D429" s="25" t="s">
        <v>427</v>
      </c>
      <c r="E429" s="9">
        <v>3352.5</v>
      </c>
      <c r="F429" s="16">
        <v>1189.8</v>
      </c>
      <c r="G429" s="10">
        <v>0</v>
      </c>
      <c r="H429" s="10">
        <v>17.4</v>
      </c>
      <c r="I429" s="10">
        <v>1550.5</v>
      </c>
      <c r="J429" s="10">
        <v>45.5</v>
      </c>
      <c r="K429" s="56">
        <v>26.8</v>
      </c>
      <c r="L429" s="66">
        <f t="shared" si="6"/>
        <v>6182.5</v>
      </c>
      <c r="M429" s="46"/>
    </row>
    <row r="430" spans="1:13" ht="15">
      <c r="A430" s="18">
        <v>7878</v>
      </c>
      <c r="B430" s="25">
        <v>3111</v>
      </c>
      <c r="C430" s="32" t="s">
        <v>7</v>
      </c>
      <c r="D430" s="25" t="s">
        <v>428</v>
      </c>
      <c r="E430" s="9">
        <v>4615.2</v>
      </c>
      <c r="F430" s="16">
        <v>1150.5</v>
      </c>
      <c r="G430" s="10">
        <v>0</v>
      </c>
      <c r="H430" s="10">
        <v>0</v>
      </c>
      <c r="I430" s="10">
        <v>1960.5</v>
      </c>
      <c r="J430" s="10">
        <v>57.7</v>
      </c>
      <c r="K430" s="56">
        <v>33.8</v>
      </c>
      <c r="L430" s="66">
        <f t="shared" si="6"/>
        <v>7817.7</v>
      </c>
      <c r="M430" s="46"/>
    </row>
    <row r="431" spans="1:13" ht="15" hidden="1">
      <c r="A431" s="18">
        <v>7879</v>
      </c>
      <c r="B431" s="25">
        <v>3141</v>
      </c>
      <c r="C431" s="32" t="s">
        <v>7</v>
      </c>
      <c r="D431" s="25" t="s">
        <v>429</v>
      </c>
      <c r="E431" s="9"/>
      <c r="F431" s="16"/>
      <c r="G431" s="10"/>
      <c r="H431" s="10"/>
      <c r="I431" s="10"/>
      <c r="J431" s="10"/>
      <c r="K431" s="56"/>
      <c r="L431" s="66">
        <f t="shared" si="6"/>
        <v>0</v>
      </c>
      <c r="M431" s="46"/>
    </row>
    <row r="432" spans="1:13" ht="30">
      <c r="A432" s="18">
        <v>7880</v>
      </c>
      <c r="B432" s="25">
        <v>3117</v>
      </c>
      <c r="C432" s="32" t="s">
        <v>7</v>
      </c>
      <c r="D432" s="25" t="s">
        <v>430</v>
      </c>
      <c r="E432" s="9">
        <v>1476.5</v>
      </c>
      <c r="F432" s="16">
        <v>503.1</v>
      </c>
      <c r="G432" s="10">
        <v>0</v>
      </c>
      <c r="H432" s="10">
        <v>0</v>
      </c>
      <c r="I432" s="10">
        <v>673</v>
      </c>
      <c r="J432" s="10">
        <v>19.8</v>
      </c>
      <c r="K432" s="56">
        <v>16.7</v>
      </c>
      <c r="L432" s="66">
        <f t="shared" si="6"/>
        <v>2689.1</v>
      </c>
      <c r="M432" s="46"/>
    </row>
    <row r="433" spans="1:13" ht="30">
      <c r="A433" s="18">
        <v>7881</v>
      </c>
      <c r="B433" s="25">
        <v>3117</v>
      </c>
      <c r="C433" s="32" t="s">
        <v>7</v>
      </c>
      <c r="D433" s="25" t="s">
        <v>431</v>
      </c>
      <c r="E433" s="9">
        <v>2362.5</v>
      </c>
      <c r="F433" s="16">
        <v>720.8</v>
      </c>
      <c r="G433" s="10">
        <v>10</v>
      </c>
      <c r="H433" s="10">
        <v>0</v>
      </c>
      <c r="I433" s="10">
        <v>1051.8</v>
      </c>
      <c r="J433" s="10">
        <v>30.7</v>
      </c>
      <c r="K433" s="56">
        <v>31.8</v>
      </c>
      <c r="L433" s="66">
        <f t="shared" si="6"/>
        <v>4207.6</v>
      </c>
      <c r="M433" s="46"/>
    </row>
    <row r="434" spans="1:13" ht="30">
      <c r="A434" s="18">
        <v>7882</v>
      </c>
      <c r="B434" s="25">
        <v>3117</v>
      </c>
      <c r="C434" s="32" t="s">
        <v>7</v>
      </c>
      <c r="D434" s="25" t="s">
        <v>432</v>
      </c>
      <c r="E434" s="9">
        <v>1853.1</v>
      </c>
      <c r="F434" s="16">
        <v>540.1</v>
      </c>
      <c r="G434" s="10">
        <v>4</v>
      </c>
      <c r="H434" s="10">
        <v>7</v>
      </c>
      <c r="I434" s="10">
        <v>817.5</v>
      </c>
      <c r="J434" s="10">
        <v>23.9</v>
      </c>
      <c r="K434" s="56">
        <v>25.8</v>
      </c>
      <c r="L434" s="66">
        <f t="shared" si="6"/>
        <v>3271.4</v>
      </c>
      <c r="M434" s="46"/>
    </row>
    <row r="435" spans="1:13" ht="30">
      <c r="A435" s="18">
        <v>7883</v>
      </c>
      <c r="B435" s="25">
        <v>3117</v>
      </c>
      <c r="C435" s="32" t="s">
        <v>7</v>
      </c>
      <c r="D435" s="25" t="s">
        <v>433</v>
      </c>
      <c r="E435" s="9">
        <v>2139.3</v>
      </c>
      <c r="F435" s="16">
        <v>571.9</v>
      </c>
      <c r="G435" s="10">
        <v>10</v>
      </c>
      <c r="H435" s="10">
        <v>60</v>
      </c>
      <c r="I435" s="10">
        <v>945.9</v>
      </c>
      <c r="J435" s="10">
        <v>27.1</v>
      </c>
      <c r="K435" s="56">
        <v>33.2</v>
      </c>
      <c r="L435" s="66">
        <f t="shared" si="6"/>
        <v>3787.4</v>
      </c>
      <c r="M435" s="46"/>
    </row>
    <row r="436" spans="1:13" ht="30">
      <c r="A436" s="18">
        <v>7884</v>
      </c>
      <c r="B436" s="25">
        <v>3117</v>
      </c>
      <c r="C436" s="32" t="s">
        <v>7</v>
      </c>
      <c r="D436" s="25" t="s">
        <v>434</v>
      </c>
      <c r="E436" s="9">
        <v>447.3</v>
      </c>
      <c r="F436" s="16">
        <v>195.9</v>
      </c>
      <c r="G436" s="10">
        <v>0</v>
      </c>
      <c r="H436" s="10">
        <v>5</v>
      </c>
      <c r="I436" s="10">
        <v>220.3</v>
      </c>
      <c r="J436" s="10">
        <v>6.4</v>
      </c>
      <c r="K436" s="56">
        <v>3.3</v>
      </c>
      <c r="L436" s="66">
        <f t="shared" si="6"/>
        <v>878.1999999999999</v>
      </c>
      <c r="M436" s="46"/>
    </row>
    <row r="437" spans="1:13" ht="15">
      <c r="A437" s="18">
        <v>7885</v>
      </c>
      <c r="B437" s="25">
        <v>3113</v>
      </c>
      <c r="C437" s="32" t="s">
        <v>7</v>
      </c>
      <c r="D437" s="25" t="s">
        <v>435</v>
      </c>
      <c r="E437" s="9">
        <v>9383.1</v>
      </c>
      <c r="F437" s="16">
        <v>1043.6</v>
      </c>
      <c r="G437" s="10">
        <v>0</v>
      </c>
      <c r="H437" s="10">
        <v>10</v>
      </c>
      <c r="I437" s="10">
        <v>3548.8</v>
      </c>
      <c r="J437" s="10">
        <v>104.3</v>
      </c>
      <c r="K437" s="56">
        <v>164.7</v>
      </c>
      <c r="L437" s="66">
        <f t="shared" si="6"/>
        <v>14254.5</v>
      </c>
      <c r="M437" s="46"/>
    </row>
    <row r="438" spans="1:13" ht="30">
      <c r="A438" s="18">
        <v>7886</v>
      </c>
      <c r="B438" s="25">
        <v>3117</v>
      </c>
      <c r="C438" s="32" t="s">
        <v>7</v>
      </c>
      <c r="D438" s="25" t="s">
        <v>436</v>
      </c>
      <c r="E438" s="9">
        <v>1430.8</v>
      </c>
      <c r="F438" s="16">
        <v>454.2</v>
      </c>
      <c r="G438" s="10">
        <v>0</v>
      </c>
      <c r="H438" s="10">
        <v>8</v>
      </c>
      <c r="I438" s="10">
        <v>643.8</v>
      </c>
      <c r="J438" s="10">
        <v>18.9</v>
      </c>
      <c r="K438" s="56">
        <v>18.1</v>
      </c>
      <c r="L438" s="66">
        <f t="shared" si="6"/>
        <v>2573.8</v>
      </c>
      <c r="M438" s="46"/>
    </row>
    <row r="439" spans="1:13" ht="30">
      <c r="A439" s="18">
        <v>7887</v>
      </c>
      <c r="B439" s="25">
        <v>3113</v>
      </c>
      <c r="C439" s="32" t="s">
        <v>7</v>
      </c>
      <c r="D439" s="25" t="s">
        <v>437</v>
      </c>
      <c r="E439" s="9">
        <v>6920.6</v>
      </c>
      <c r="F439" s="16">
        <v>1820.6</v>
      </c>
      <c r="G439" s="10">
        <v>10</v>
      </c>
      <c r="H439" s="10">
        <v>70</v>
      </c>
      <c r="I439" s="10">
        <v>2999.7</v>
      </c>
      <c r="J439" s="10">
        <v>87.4</v>
      </c>
      <c r="K439" s="56">
        <v>93.5</v>
      </c>
      <c r="L439" s="66">
        <f t="shared" si="6"/>
        <v>12001.800000000001</v>
      </c>
      <c r="M439" s="46"/>
    </row>
    <row r="440" spans="1:13" ht="30">
      <c r="A440" s="18">
        <v>7888</v>
      </c>
      <c r="B440" s="25">
        <v>3113</v>
      </c>
      <c r="C440" s="32" t="s">
        <v>7</v>
      </c>
      <c r="D440" s="25" t="s">
        <v>438</v>
      </c>
      <c r="E440" s="9">
        <v>5703.8</v>
      </c>
      <c r="F440" s="16">
        <v>1482.2</v>
      </c>
      <c r="G440" s="10">
        <v>30</v>
      </c>
      <c r="H440" s="10">
        <v>10</v>
      </c>
      <c r="I440" s="10">
        <v>2456.7</v>
      </c>
      <c r="J440" s="10">
        <v>72</v>
      </c>
      <c r="K440" s="56">
        <v>81.4</v>
      </c>
      <c r="L440" s="66">
        <f t="shared" si="6"/>
        <v>9836.1</v>
      </c>
      <c r="M440" s="46"/>
    </row>
    <row r="441" spans="1:13" ht="30">
      <c r="A441" s="18">
        <v>7890</v>
      </c>
      <c r="B441" s="25">
        <v>3117</v>
      </c>
      <c r="C441" s="32" t="s">
        <v>7</v>
      </c>
      <c r="D441" s="25" t="s">
        <v>439</v>
      </c>
      <c r="E441" s="9">
        <v>5865.3</v>
      </c>
      <c r="F441" s="16">
        <v>1776.6</v>
      </c>
      <c r="G441" s="10">
        <v>0</v>
      </c>
      <c r="H441" s="10">
        <v>0</v>
      </c>
      <c r="I441" s="10">
        <v>2598.2</v>
      </c>
      <c r="J441" s="10">
        <v>76.3</v>
      </c>
      <c r="K441" s="56">
        <v>81.9</v>
      </c>
      <c r="L441" s="66">
        <f t="shared" si="6"/>
        <v>10398.299999999997</v>
      </c>
      <c r="M441" s="46"/>
    </row>
    <row r="442" spans="1:13" ht="15">
      <c r="A442" s="18">
        <v>7892</v>
      </c>
      <c r="B442" s="25">
        <v>3113</v>
      </c>
      <c r="C442" s="32" t="s">
        <v>7</v>
      </c>
      <c r="D442" s="25" t="s">
        <v>440</v>
      </c>
      <c r="E442" s="9">
        <v>10324</v>
      </c>
      <c r="F442" s="16">
        <v>2091.3</v>
      </c>
      <c r="G442" s="10">
        <v>10</v>
      </c>
      <c r="H442" s="10">
        <v>40</v>
      </c>
      <c r="I442" s="10">
        <v>4238.3</v>
      </c>
      <c r="J442" s="10">
        <v>124.1</v>
      </c>
      <c r="K442" s="56">
        <v>179</v>
      </c>
      <c r="L442" s="66">
        <f t="shared" si="6"/>
        <v>17006.699999999997</v>
      </c>
      <c r="M442" s="46"/>
    </row>
    <row r="443" spans="1:13" ht="15">
      <c r="A443" s="18">
        <v>7893</v>
      </c>
      <c r="B443" s="25">
        <v>3113</v>
      </c>
      <c r="C443" s="32" t="s">
        <v>8</v>
      </c>
      <c r="D443" s="25" t="s">
        <v>441</v>
      </c>
      <c r="E443" s="9">
        <v>11310.8</v>
      </c>
      <c r="F443" s="16">
        <v>2061</v>
      </c>
      <c r="G443" s="10">
        <v>80</v>
      </c>
      <c r="H443" s="10">
        <v>130</v>
      </c>
      <c r="I443" s="10">
        <v>4617.9</v>
      </c>
      <c r="J443" s="10">
        <v>133.7</v>
      </c>
      <c r="K443" s="56">
        <v>191.9</v>
      </c>
      <c r="L443" s="66">
        <f t="shared" si="6"/>
        <v>18525.3</v>
      </c>
      <c r="M443" s="46"/>
    </row>
    <row r="444" spans="1:13" ht="15">
      <c r="A444" s="22">
        <v>7894</v>
      </c>
      <c r="B444" s="29">
        <v>3231</v>
      </c>
      <c r="C444" s="35" t="s">
        <v>7</v>
      </c>
      <c r="D444" s="29" t="s">
        <v>442</v>
      </c>
      <c r="E444" s="9">
        <v>2267.4</v>
      </c>
      <c r="F444" s="16">
        <v>150.5</v>
      </c>
      <c r="G444" s="10">
        <v>0</v>
      </c>
      <c r="H444" s="10">
        <v>30</v>
      </c>
      <c r="I444" s="10">
        <v>832.3</v>
      </c>
      <c r="J444" s="10">
        <v>24.1</v>
      </c>
      <c r="K444" s="56">
        <v>6.8</v>
      </c>
      <c r="L444" s="66">
        <f t="shared" si="6"/>
        <v>3311.1</v>
      </c>
      <c r="M444" s="46"/>
    </row>
    <row r="445" spans="1:13" ht="15">
      <c r="A445" s="22">
        <v>7895</v>
      </c>
      <c r="B445" s="29">
        <v>3231</v>
      </c>
      <c r="C445" s="35" t="s">
        <v>7</v>
      </c>
      <c r="D445" s="29" t="s">
        <v>443</v>
      </c>
      <c r="E445" s="9">
        <v>3821.4</v>
      </c>
      <c r="F445" s="16">
        <v>315.5</v>
      </c>
      <c r="G445" s="10">
        <v>10</v>
      </c>
      <c r="H445" s="10">
        <v>0</v>
      </c>
      <c r="I445" s="10">
        <v>1410.1</v>
      </c>
      <c r="J445" s="10">
        <v>41.4</v>
      </c>
      <c r="K445" s="56">
        <v>11.6</v>
      </c>
      <c r="L445" s="66">
        <f t="shared" si="6"/>
        <v>5610</v>
      </c>
      <c r="M445" s="46"/>
    </row>
    <row r="446" spans="1:13" ht="26.25" thickBot="1">
      <c r="A446" s="23">
        <v>7896</v>
      </c>
      <c r="B446" s="30">
        <v>3113</v>
      </c>
      <c r="C446" s="36" t="s">
        <v>7</v>
      </c>
      <c r="D446" s="39" t="s">
        <v>444</v>
      </c>
      <c r="E446" s="9">
        <v>3866.5</v>
      </c>
      <c r="F446" s="16">
        <v>1040</v>
      </c>
      <c r="G446" s="10">
        <v>0</v>
      </c>
      <c r="H446" s="10">
        <v>30.6</v>
      </c>
      <c r="I446" s="10">
        <v>1678.7</v>
      </c>
      <c r="J446" s="10">
        <v>49.2</v>
      </c>
      <c r="K446" s="56">
        <v>52.6</v>
      </c>
      <c r="L446" s="64">
        <f t="shared" si="6"/>
        <v>6717.6</v>
      </c>
      <c r="M446" s="46"/>
    </row>
    <row r="447" spans="4:13" s="58" customFormat="1" ht="27" customHeight="1">
      <c r="D447" s="59" t="s">
        <v>456</v>
      </c>
      <c r="E447" s="60">
        <f>SUM(E4:E446)</f>
        <v>1573886.7000000004</v>
      </c>
      <c r="F447" s="60">
        <f aca="true" t="shared" si="7" ref="F447:L447">SUM(F4:F446)</f>
        <v>370826.00000000023</v>
      </c>
      <c r="G447" s="60">
        <f t="shared" si="7"/>
        <v>15010.500000000002</v>
      </c>
      <c r="H447" s="60">
        <f t="shared" si="7"/>
        <v>5348.5</v>
      </c>
      <c r="I447" s="60">
        <f t="shared" si="7"/>
        <v>668163.6999999998</v>
      </c>
      <c r="J447" s="60">
        <f t="shared" si="7"/>
        <v>19440.300000000025</v>
      </c>
      <c r="K447" s="60">
        <f t="shared" si="7"/>
        <v>21488.899999999994</v>
      </c>
      <c r="L447" s="60">
        <f t="shared" si="7"/>
        <v>2674164.5999999978</v>
      </c>
      <c r="M447" s="61"/>
    </row>
    <row r="448" ht="27.75" customHeight="1"/>
    <row r="449" spans="3:13" s="71" customFormat="1" ht="12.75">
      <c r="C449" s="72"/>
      <c r="D449" s="68" t="s">
        <v>454</v>
      </c>
      <c r="E449" s="72">
        <v>1598782</v>
      </c>
      <c r="F449" s="72">
        <v>374591</v>
      </c>
      <c r="G449" s="72">
        <v>15365</v>
      </c>
      <c r="H449" s="72">
        <v>6117</v>
      </c>
      <c r="I449" s="72">
        <v>678250</v>
      </c>
      <c r="J449" s="72">
        <v>19735</v>
      </c>
      <c r="K449" s="72">
        <v>21530</v>
      </c>
      <c r="L449" s="72">
        <f>SUM(E449:K449)</f>
        <v>2714370</v>
      </c>
      <c r="M449" s="73"/>
    </row>
    <row r="450" spans="3:13" s="67" customFormat="1" ht="12.75">
      <c r="C450" s="2"/>
      <c r="D450" s="6"/>
      <c r="M450" s="69"/>
    </row>
    <row r="451" spans="3:17" s="67" customFormat="1" ht="14.25">
      <c r="C451" s="2"/>
      <c r="D451" s="57" t="s">
        <v>455</v>
      </c>
      <c r="E451" s="70">
        <f aca="true" t="shared" si="8" ref="E451:L451">E449-E447</f>
        <v>24895.29999999958</v>
      </c>
      <c r="F451" s="70">
        <f t="shared" si="8"/>
        <v>3764.999999999767</v>
      </c>
      <c r="G451" s="70">
        <f t="shared" si="8"/>
        <v>354.4999999999982</v>
      </c>
      <c r="H451" s="70">
        <f t="shared" si="8"/>
        <v>768.5</v>
      </c>
      <c r="I451" s="70">
        <f t="shared" si="8"/>
        <v>10086.300000000163</v>
      </c>
      <c r="J451" s="70">
        <f t="shared" si="8"/>
        <v>294.69999999997526</v>
      </c>
      <c r="K451" s="70">
        <f t="shared" si="8"/>
        <v>41.10000000000582</v>
      </c>
      <c r="L451" s="70">
        <f t="shared" si="8"/>
        <v>40205.400000002235</v>
      </c>
      <c r="M451" s="70"/>
      <c r="N451" s="70"/>
      <c r="O451" s="70"/>
      <c r="P451" s="70"/>
      <c r="Q451" s="70"/>
    </row>
  </sheetData>
  <sheetProtection/>
  <printOptions horizontalCentered="1"/>
  <pageMargins left="0" right="0" top="0.3937007874015748" bottom="0.3937007874015748" header="0.15748031496062992" footer="0.2362204724409449"/>
  <pageSetup horizontalDpi="300" verticalDpi="300" orientation="portrait" paperSize="9" scale="72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2012-02-29T06:39:23Z</cp:lastPrinted>
  <dcterms:created xsi:type="dcterms:W3CDTF">2008-01-21T13:06:56Z</dcterms:created>
  <dcterms:modified xsi:type="dcterms:W3CDTF">2012-02-29T06:44:10Z</dcterms:modified>
  <cp:category/>
  <cp:version/>
  <cp:contentType/>
  <cp:contentStatus/>
</cp:coreProperties>
</file>