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25" windowHeight="11445" activeTab="0"/>
  </bookViews>
  <sheets>
    <sheet name="tab. 3 ÚZ 33123,33031,33019" sheetId="1" r:id="rId1"/>
    <sheet name="List2" sheetId="2" r:id="rId2"/>
    <sheet name="List3" sheetId="3" r:id="rId3"/>
  </sheets>
  <definedNames>
    <definedName name="_xlnm.Print_Titles" localSheetId="0">'tab. 3 ÚZ 33123,33031,33019'!$1:$5</definedName>
    <definedName name="Z_4ECA863D_15EB_4346_8F15_11E2644E7B59_.wvu.PrintTitles" localSheetId="0" hidden="1">'tab. 3 ÚZ 33123,33031,33019'!$1:$5</definedName>
    <definedName name="Z_4ECA863D_15EB_4346_8F15_11E2644E7B59_.wvu.Rows" localSheetId="0" hidden="1">'tab. 3 ÚZ 33123,33031,33019'!$40:$40</definedName>
    <definedName name="Z_7A220866_77A7_4AB3_8293_AD66AAD93041_.wvu.PrintTitles" localSheetId="0" hidden="1">'tab. 3 ÚZ 33123,33031,33019'!$1:$5</definedName>
    <definedName name="Z_7A220866_77A7_4AB3_8293_AD66AAD93041_.wvu.Rows" localSheetId="0" hidden="1">'tab. 3 ÚZ 33123,33031,33019'!$40:$40</definedName>
    <definedName name="Z_EA3EC5E1_7F00_4B84_B706_33850E4B6D30_.wvu.PrintTitles" localSheetId="0" hidden="1">'tab. 3 ÚZ 33123,33031,33019'!$1:$5</definedName>
    <definedName name="Z_EA3EC5E1_7F00_4B84_B706_33850E4B6D30_.wvu.Rows" localSheetId="0" hidden="1">'tab. 3 ÚZ 33123,33031,33019'!$40:$40</definedName>
  </definedNames>
  <calcPr fullCalcOnLoad="1"/>
</workbook>
</file>

<file path=xl/sharedStrings.xml><?xml version="1.0" encoding="utf-8"?>
<sst xmlns="http://schemas.openxmlformats.org/spreadsheetml/2006/main" count="69" uniqueCount="39">
  <si>
    <t>ORG</t>
  </si>
  <si>
    <t>zřizovatel</t>
  </si>
  <si>
    <t>částky v Kč</t>
  </si>
  <si>
    <t>ODPA</t>
  </si>
  <si>
    <t>příjemce dotace - krajské PO</t>
  </si>
  <si>
    <t>Královéhradecký kraj</t>
  </si>
  <si>
    <t>CELKEM krajské školy</t>
  </si>
  <si>
    <t>1. záloha
 60%</t>
  </si>
  <si>
    <t>Zlepšení podmínek pro vzdělávání na středních školách</t>
  </si>
  <si>
    <t>Zlepšení podmínek pro vzdělávání na základních školách</t>
  </si>
  <si>
    <t>Spolupráce VOŠ, VŠ a zaměstnavatelů při modernizaci vzdělávacích programů zdravotnických VOŠ</t>
  </si>
  <si>
    <t>SŠ, ZŠ a MŠ, Hradec Králové, Štefánikova 549</t>
  </si>
  <si>
    <t>ZŠ Dobruška, Opočenská 115</t>
  </si>
  <si>
    <t>ZŠ Nový Bydžov, Palackého 1240</t>
  </si>
  <si>
    <t>Speciální ZŠ Augustina Bartoše - Úpice</t>
  </si>
  <si>
    <t>ZŠ a Prakt. Škola, Rychnov nad Kněžnou, Kolowratská 485</t>
  </si>
  <si>
    <t>OU a Praktická škola, Hořice, Havlíčkova 54</t>
  </si>
  <si>
    <t>Integrovaná SŠ, Nová Paka, Kumburská 846</t>
  </si>
  <si>
    <t>Gy a SOŠ pedagogická, Nová Paka, Kumburská 740</t>
  </si>
  <si>
    <t>VOŠ a SOŠ, Rychnov nad Kněžnou, U Stadionu 1166</t>
  </si>
  <si>
    <t>SOŠ a SOU, Hradec Králové, Vocelova 1338</t>
  </si>
  <si>
    <t>Gy Dvůr Králové nad Labem, nám. Odboje 304</t>
  </si>
  <si>
    <t>SOU, Lázně Bělohrad, Zámecká 478</t>
  </si>
  <si>
    <t>SPŠ Trutnov, Školní 101</t>
  </si>
  <si>
    <t>SPŠ Hronov, Hostovského 910</t>
  </si>
  <si>
    <t>Česká lesnická akademie Trutnov - SŠ a VOŠ</t>
  </si>
  <si>
    <t>Masarykova OA, Jičín, 17. listopadu</t>
  </si>
  <si>
    <t>Rada KHK dne 4.6.2012</t>
  </si>
  <si>
    <t xml:space="preserve">MOA Jičín - neinvestice </t>
  </si>
  <si>
    <t>2. záloha
 40%</t>
  </si>
  <si>
    <t>ZŠ a Praktická škola, Rychnov nad Kněžnou, Kolowratská 485</t>
  </si>
  <si>
    <t>Dotace MŠMT na financování projektů z OP Vzdělávání pro konkurenceschopnost</t>
  </si>
  <si>
    <t>tab. č. 3</t>
  </si>
  <si>
    <t>ÚZ 33 123</t>
  </si>
  <si>
    <t>ÚZ 33 031</t>
  </si>
  <si>
    <t xml:space="preserve">Dotace z OP VK - program EU peníze školám  </t>
  </si>
  <si>
    <t>ÚZ 33 019</t>
  </si>
  <si>
    <t>zálohová platba
NIV v tis. Kč</t>
  </si>
  <si>
    <t>Dotace z OP VK - jiné projekty škol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</si>
</sst>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;@"/>
    <numFmt numFmtId="166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4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44" fillId="0" borderId="0" xfId="0" applyNumberFormat="1" applyFont="1" applyFill="1" applyAlignment="1">
      <alignment/>
    </xf>
    <xf numFmtId="0" fontId="5" fillId="0" borderId="12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/>
    </xf>
    <xf numFmtId="0" fontId="5" fillId="0" borderId="19" xfId="46" applyFont="1" applyFill="1" applyBorder="1" applyAlignment="1">
      <alignment horizontal="center" vertical="center" wrapText="1"/>
      <protection/>
    </xf>
    <xf numFmtId="0" fontId="7" fillId="0" borderId="20" xfId="46" applyFont="1" applyFill="1" applyBorder="1" applyAlignment="1">
      <alignment horizontal="left" vertical="center" wrapText="1"/>
      <protection/>
    </xf>
    <xf numFmtId="4" fontId="3" fillId="0" borderId="21" xfId="0" applyNumberFormat="1" applyFont="1" applyFill="1" applyBorder="1" applyAlignment="1">
      <alignment/>
    </xf>
    <xf numFmtId="0" fontId="4" fillId="0" borderId="22" xfId="46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/>
    </xf>
    <xf numFmtId="0" fontId="4" fillId="33" borderId="23" xfId="47" applyFont="1" applyFill="1" applyBorder="1" applyAlignment="1">
      <alignment horizontal="center" vertical="center" wrapText="1"/>
      <protection/>
    </xf>
    <xf numFmtId="0" fontId="5" fillId="33" borderId="24" xfId="47" applyFont="1" applyFill="1" applyBorder="1" applyAlignment="1">
      <alignment horizontal="center" vertical="center" wrapText="1"/>
      <protection/>
    </xf>
    <xf numFmtId="0" fontId="5" fillId="33" borderId="25" xfId="47" applyFont="1" applyFill="1" applyBorder="1" applyAlignment="1">
      <alignment horizontal="left" vertical="center" wrapText="1"/>
      <protection/>
    </xf>
    <xf numFmtId="0" fontId="5" fillId="0" borderId="28" xfId="47" applyFont="1" applyBorder="1" applyAlignment="1">
      <alignment horizontal="left" vertical="center" wrapText="1"/>
      <protection/>
    </xf>
    <xf numFmtId="4" fontId="3" fillId="0" borderId="27" xfId="47" applyNumberFormat="1" applyFont="1" applyFill="1" applyBorder="1" applyAlignment="1">
      <alignment horizontal="right" vertical="center"/>
      <protection/>
    </xf>
    <xf numFmtId="0" fontId="4" fillId="0" borderId="29" xfId="46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8" fillId="0" borderId="0" xfId="0" applyFont="1" applyAlignment="1">
      <alignment horizontal="right"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5" sqref="A35"/>
    </sheetView>
  </sheetViews>
  <sheetFormatPr defaultColWidth="9.140625" defaultRowHeight="15"/>
  <cols>
    <col min="1" max="1" width="7.57421875" style="0" customWidth="1"/>
    <col min="2" max="2" width="7.57421875" style="10" customWidth="1"/>
    <col min="3" max="3" width="57.28125" style="0" customWidth="1"/>
    <col min="4" max="4" width="20.8515625" style="0" customWidth="1"/>
    <col min="5" max="5" width="18.8515625" style="0" customWidth="1"/>
  </cols>
  <sheetData>
    <row r="1" spans="1:5" ht="18.75">
      <c r="A1" s="33" t="s">
        <v>31</v>
      </c>
      <c r="E1" s="2"/>
    </row>
    <row r="2" spans="1:5" ht="15">
      <c r="A2" t="s">
        <v>27</v>
      </c>
      <c r="E2" s="2" t="s">
        <v>32</v>
      </c>
    </row>
    <row r="3" spans="1:3" ht="27" customHeight="1">
      <c r="A3" s="35" t="s">
        <v>35</v>
      </c>
      <c r="C3" s="1"/>
    </row>
    <row r="4" spans="1:5" ht="21" customHeight="1">
      <c r="A4" s="33" t="s">
        <v>9</v>
      </c>
      <c r="C4" s="1"/>
      <c r="E4" s="34" t="s">
        <v>33</v>
      </c>
    </row>
    <row r="5" ht="22.5" customHeight="1" thickBot="1">
      <c r="E5" s="2" t="s">
        <v>2</v>
      </c>
    </row>
    <row r="6" spans="1:5" ht="29.25" thickBot="1">
      <c r="A6" s="8" t="s">
        <v>0</v>
      </c>
      <c r="B6" s="3" t="s">
        <v>3</v>
      </c>
      <c r="C6" s="4" t="s">
        <v>4</v>
      </c>
      <c r="D6" s="9" t="s">
        <v>1</v>
      </c>
      <c r="E6" s="5" t="s">
        <v>29</v>
      </c>
    </row>
    <row r="7" spans="1:5" ht="19.5" customHeight="1">
      <c r="A7" s="21">
        <v>21</v>
      </c>
      <c r="B7" s="18">
        <v>3114</v>
      </c>
      <c r="C7" s="19" t="s">
        <v>11</v>
      </c>
      <c r="D7" s="12" t="s">
        <v>5</v>
      </c>
      <c r="E7" s="20">
        <v>367614.4</v>
      </c>
    </row>
    <row r="8" spans="1:5" ht="15">
      <c r="A8" s="32">
        <v>79</v>
      </c>
      <c r="B8" s="14">
        <v>3114</v>
      </c>
      <c r="C8" s="15" t="s">
        <v>12</v>
      </c>
      <c r="D8" s="16" t="s">
        <v>5</v>
      </c>
      <c r="E8" s="17">
        <v>202492.8</v>
      </c>
    </row>
    <row r="9" spans="1:5" ht="15">
      <c r="A9" s="32">
        <v>25</v>
      </c>
      <c r="B9" s="14">
        <v>3114</v>
      </c>
      <c r="C9" s="15" t="s">
        <v>13</v>
      </c>
      <c r="D9" s="16" t="s">
        <v>5</v>
      </c>
      <c r="E9" s="17">
        <v>250167.2</v>
      </c>
    </row>
    <row r="10" spans="1:5" ht="15" customHeight="1">
      <c r="A10" s="32">
        <v>131</v>
      </c>
      <c r="B10" s="14">
        <v>3114</v>
      </c>
      <c r="C10" s="15" t="s">
        <v>14</v>
      </c>
      <c r="D10" s="16" t="s">
        <v>5</v>
      </c>
      <c r="E10" s="17">
        <v>247273.6</v>
      </c>
    </row>
    <row r="11" spans="1:5" ht="18.75" customHeight="1" thickBot="1">
      <c r="A11" s="22">
        <v>81</v>
      </c>
      <c r="B11" s="23">
        <v>3114</v>
      </c>
      <c r="C11" s="24" t="s">
        <v>15</v>
      </c>
      <c r="D11" s="25" t="s">
        <v>5</v>
      </c>
      <c r="E11" s="26">
        <v>315340.8</v>
      </c>
    </row>
    <row r="12" spans="1:5" ht="28.5" customHeight="1">
      <c r="A12" s="6"/>
      <c r="B12" s="11"/>
      <c r="C12" s="13" t="s">
        <v>6</v>
      </c>
      <c r="D12" s="6"/>
      <c r="E12" s="7">
        <f>SUM(E7:E11)</f>
        <v>1382888.8</v>
      </c>
    </row>
    <row r="13" spans="1:5" ht="15">
      <c r="A13" s="6"/>
      <c r="C13" s="6"/>
      <c r="D13" s="6"/>
      <c r="E13" s="6"/>
    </row>
    <row r="15" spans="1:3" ht="18.75">
      <c r="A15" s="35" t="s">
        <v>35</v>
      </c>
      <c r="C15" s="1"/>
    </row>
    <row r="16" spans="1:5" ht="21.75" customHeight="1">
      <c r="A16" s="33" t="s">
        <v>8</v>
      </c>
      <c r="E16" s="34" t="s">
        <v>34</v>
      </c>
    </row>
    <row r="17" ht="15.75" thickBot="1">
      <c r="E17" s="2" t="s">
        <v>2</v>
      </c>
    </row>
    <row r="18" spans="1:5" ht="29.25" thickBot="1">
      <c r="A18" s="8" t="s">
        <v>0</v>
      </c>
      <c r="B18" s="3" t="s">
        <v>3</v>
      </c>
      <c r="C18" s="4" t="s">
        <v>4</v>
      </c>
      <c r="D18" s="9" t="s">
        <v>1</v>
      </c>
      <c r="E18" s="5" t="s">
        <v>7</v>
      </c>
    </row>
    <row r="19" spans="1:5" ht="15">
      <c r="A19" s="21">
        <v>101</v>
      </c>
      <c r="B19" s="18">
        <v>3124</v>
      </c>
      <c r="C19" s="19" t="s">
        <v>16</v>
      </c>
      <c r="D19" s="12" t="s">
        <v>5</v>
      </c>
      <c r="E19" s="20">
        <v>350540.4</v>
      </c>
    </row>
    <row r="20" spans="1:5" ht="15">
      <c r="A20" s="32">
        <v>99</v>
      </c>
      <c r="B20" s="14">
        <v>3123</v>
      </c>
      <c r="C20" s="15" t="s">
        <v>17</v>
      </c>
      <c r="D20" s="16" t="s">
        <v>5</v>
      </c>
      <c r="E20" s="17">
        <v>763966.2</v>
      </c>
    </row>
    <row r="21" spans="1:5" ht="15">
      <c r="A21" s="32">
        <v>92</v>
      </c>
      <c r="B21" s="14">
        <v>3121</v>
      </c>
      <c r="C21" s="15" t="s">
        <v>18</v>
      </c>
      <c r="D21" s="16" t="s">
        <v>5</v>
      </c>
      <c r="E21" s="17">
        <v>819543</v>
      </c>
    </row>
    <row r="22" spans="1:5" ht="15">
      <c r="A22" s="32">
        <v>154</v>
      </c>
      <c r="B22" s="14">
        <v>3122</v>
      </c>
      <c r="C22" s="15" t="s">
        <v>19</v>
      </c>
      <c r="D22" s="16" t="s">
        <v>5</v>
      </c>
      <c r="E22" s="17">
        <v>1099776.6</v>
      </c>
    </row>
    <row r="23" spans="1:5" ht="15">
      <c r="A23" s="32">
        <v>9</v>
      </c>
      <c r="B23" s="14">
        <v>3123</v>
      </c>
      <c r="C23" s="15" t="s">
        <v>20</v>
      </c>
      <c r="D23" s="16" t="s">
        <v>5</v>
      </c>
      <c r="E23" s="17">
        <v>1258107.6</v>
      </c>
    </row>
    <row r="24" spans="1:5" ht="15">
      <c r="A24" s="32">
        <v>109</v>
      </c>
      <c r="B24" s="14">
        <v>3121</v>
      </c>
      <c r="C24" s="15" t="s">
        <v>21</v>
      </c>
      <c r="D24" s="16" t="s">
        <v>5</v>
      </c>
      <c r="E24" s="17">
        <v>565435.2</v>
      </c>
    </row>
    <row r="25" spans="1:5" ht="15">
      <c r="A25" s="32">
        <v>150</v>
      </c>
      <c r="B25" s="14">
        <v>3123</v>
      </c>
      <c r="C25" s="15" t="s">
        <v>22</v>
      </c>
      <c r="D25" s="16" t="s">
        <v>5</v>
      </c>
      <c r="E25" s="17">
        <v>577682.4</v>
      </c>
    </row>
    <row r="26" spans="1:5" ht="15">
      <c r="A26" s="32">
        <v>119</v>
      </c>
      <c r="B26" s="14">
        <v>3123</v>
      </c>
      <c r="C26" s="15" t="s">
        <v>23</v>
      </c>
      <c r="D26" s="16" t="s">
        <v>5</v>
      </c>
      <c r="E26" s="17">
        <v>1039560</v>
      </c>
    </row>
    <row r="27" spans="1:5" ht="15">
      <c r="A27" s="32">
        <v>53</v>
      </c>
      <c r="B27" s="14">
        <v>3123</v>
      </c>
      <c r="C27" s="15" t="s">
        <v>24</v>
      </c>
      <c r="D27" s="16" t="s">
        <v>5</v>
      </c>
      <c r="E27" s="17">
        <v>641726.4</v>
      </c>
    </row>
    <row r="28" spans="1:5" ht="15.75" customHeight="1">
      <c r="A28" s="32">
        <v>81</v>
      </c>
      <c r="B28" s="14">
        <v>3114</v>
      </c>
      <c r="C28" s="15" t="s">
        <v>30</v>
      </c>
      <c r="D28" s="16" t="s">
        <v>5</v>
      </c>
      <c r="E28" s="17">
        <v>212049</v>
      </c>
    </row>
    <row r="29" spans="1:5" ht="15">
      <c r="A29" s="32">
        <v>116</v>
      </c>
      <c r="B29" s="14">
        <v>3122</v>
      </c>
      <c r="C29" s="15" t="s">
        <v>25</v>
      </c>
      <c r="D29" s="16" t="s">
        <v>5</v>
      </c>
      <c r="E29" s="17">
        <v>823857.6</v>
      </c>
    </row>
    <row r="30" spans="1:5" ht="15.75" thickBot="1">
      <c r="A30" s="22">
        <v>93</v>
      </c>
      <c r="B30" s="23">
        <v>3122</v>
      </c>
      <c r="C30" s="24" t="s">
        <v>26</v>
      </c>
      <c r="D30" s="25" t="s">
        <v>5</v>
      </c>
      <c r="E30" s="26">
        <v>606166.8</v>
      </c>
    </row>
    <row r="31" spans="1:5" ht="18.75">
      <c r="A31" s="6"/>
      <c r="B31" s="11"/>
      <c r="C31" s="13" t="s">
        <v>6</v>
      </c>
      <c r="D31" s="6"/>
      <c r="E31" s="7">
        <f>SUM(E19:E30)</f>
        <v>8758411.200000001</v>
      </c>
    </row>
    <row r="35" spans="1:5" ht="15.75">
      <c r="A35" s="35" t="s">
        <v>38</v>
      </c>
      <c r="C35" s="6"/>
      <c r="D35" s="6"/>
      <c r="E35" s="34" t="s">
        <v>36</v>
      </c>
    </row>
    <row r="36" ht="18.75">
      <c r="A36" s="33" t="s">
        <v>10</v>
      </c>
    </row>
    <row r="37" ht="15.75" thickBot="1"/>
    <row r="38" spans="1:5" ht="29.25" thickBot="1">
      <c r="A38" s="8" t="s">
        <v>0</v>
      </c>
      <c r="B38" s="3" t="s">
        <v>3</v>
      </c>
      <c r="C38" s="4" t="s">
        <v>4</v>
      </c>
      <c r="D38" s="9" t="s">
        <v>1</v>
      </c>
      <c r="E38" s="5" t="s">
        <v>37</v>
      </c>
    </row>
    <row r="39" spans="1:5" ht="15.75" thickBot="1">
      <c r="A39" s="27">
        <v>93</v>
      </c>
      <c r="B39" s="28">
        <v>3122</v>
      </c>
      <c r="C39" s="29" t="s">
        <v>28</v>
      </c>
      <c r="D39" s="30" t="s">
        <v>5</v>
      </c>
      <c r="E39" s="31">
        <v>3374820</v>
      </c>
    </row>
    <row r="40" spans="1:5" ht="15.75" hidden="1" thickBot="1">
      <c r="A40" s="27"/>
      <c r="B40" s="28"/>
      <c r="C40" s="29"/>
      <c r="D40" s="30" t="s">
        <v>5</v>
      </c>
      <c r="E40" s="31"/>
    </row>
    <row r="41" spans="3:5" ht="18.75">
      <c r="C41" s="13" t="s">
        <v>6</v>
      </c>
      <c r="D41" s="6"/>
      <c r="E41" s="7">
        <f>SUM(E39:E40)</f>
        <v>3374820</v>
      </c>
    </row>
  </sheetData>
  <sheetProtection/>
  <printOptions/>
  <pageMargins left="0.47" right="0.15748031496062992" top="0.61" bottom="0.31496062992125984" header="1.21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340</cp:lastModifiedBy>
  <cp:lastPrinted>2012-05-23T08:52:26Z</cp:lastPrinted>
  <dcterms:created xsi:type="dcterms:W3CDTF">2010-11-04T08:18:52Z</dcterms:created>
  <dcterms:modified xsi:type="dcterms:W3CDTF">2012-05-23T08:52:34Z</dcterms:modified>
  <cp:category/>
  <cp:version/>
  <cp:contentType/>
  <cp:contentStatus/>
</cp:coreProperties>
</file>