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1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<sst xmlns="http://schemas.openxmlformats.org/spreadsheetml/2006/main" count="55" uniqueCount="48">
  <si>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</si>
  <si>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</si>
  <si>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</si>
  <si>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</si>
  <si>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</si>
  <si>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</si>
  <si>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</si>
  <si>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</si>
  <si>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</si>
  <si>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</si>
  <si>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</si>
  <si>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</si>
  <si>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</si>
  <si>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</si>
  <si>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</si>
  <si>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</si>
  <si>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</si>
  <si>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</si>
  <si>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</si>
  <si>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</si>
  <si>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</si>
  <si>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</si>
  <si>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</si>
  <si>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</si>
  <si>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</si>
  <si>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</si>
  <si>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</si>
  <si>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</si>
  <si>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</si>
  <si>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</si>
  <si>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</si>
  <si>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</si>
  <si>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>FRR
 schvál. rozp. 
pol. 5213</t>
  </si>
  <si>
    <t>FRR
 po 1. zm. rozpočtu 
pol. 5213</t>
  </si>
  <si>
    <t>FRR
 schvál. rozp.
pol. 6313</t>
  </si>
  <si>
    <t>FRR
 po 1. zm. rozpočtu 
pol. 6313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</si>
  <si>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</si>
  <si>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</si>
  <si>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</si>
  <si>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</si>
  <si>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</si>
  <si>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</si>
  <si>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</si>
  <si>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</si>
  <si>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</si>
  <si>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Transfery obchodním společnostem na rok 2012</t>
  </si>
  <si>
    <t xml:space="preserve">OREDO s.r.o. </t>
  </si>
  <si>
    <t>ZOO DK NL a.s.  kofi 3300tis. KV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</si>
</sst>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4" fontId="5" fillId="0" borderId="27" xfId="39" applyNumberFormat="1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168" fontId="10" fillId="0" borderId="29" xfId="0" applyNumberFormat="1" applyFont="1" applyBorder="1" applyAlignment="1">
      <alignment horizontal="center" vertical="center"/>
    </xf>
    <xf numFmtId="168" fontId="10" fillId="0" borderId="30" xfId="0" applyNumberFormat="1" applyFont="1" applyBorder="1" applyAlignment="1">
      <alignment horizontal="center" vertical="center"/>
    </xf>
    <xf numFmtId="168" fontId="10" fillId="0" borderId="31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C1">
      <selection activeCell="L22" sqref="L2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10.28125" style="0" customWidth="1"/>
    <col min="9" max="10" width="9.140625" style="0" customWidth="1"/>
    <col min="13" max="13" width="0" style="0" hidden="1" customWidth="1"/>
    <col min="17" max="17" width="0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8.5" customHeight="1">
      <c r="A3" s="47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6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49" t="s">
        <v>1</v>
      </c>
      <c r="B7" s="52" t="s">
        <v>11</v>
      </c>
      <c r="C7" s="55" t="s">
        <v>38</v>
      </c>
      <c r="D7" s="58" t="s">
        <v>40</v>
      </c>
      <c r="E7" s="59"/>
      <c r="F7" s="59"/>
      <c r="G7" s="59"/>
      <c r="H7" s="58" t="s">
        <v>41</v>
      </c>
      <c r="I7" s="59"/>
      <c r="J7" s="61"/>
      <c r="K7" s="43" t="s">
        <v>17</v>
      </c>
      <c r="L7" s="44"/>
      <c r="M7" s="44"/>
      <c r="N7" s="44"/>
      <c r="O7" s="44"/>
      <c r="P7" s="44"/>
      <c r="Q7" s="44"/>
      <c r="R7" s="45"/>
    </row>
    <row r="8" spans="1:18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  <c r="K8" s="43" t="s">
        <v>42</v>
      </c>
      <c r="L8" s="44"/>
      <c r="M8" s="44"/>
      <c r="N8" s="45"/>
      <c r="O8" s="43" t="s">
        <v>43</v>
      </c>
      <c r="P8" s="44"/>
      <c r="Q8" s="44"/>
      <c r="R8" s="45"/>
    </row>
    <row r="9" spans="1:18" ht="64.5" thickBot="1">
      <c r="A9" s="51"/>
      <c r="B9" s="54"/>
      <c r="C9" s="57"/>
      <c r="D9" s="27" t="s">
        <v>28</v>
      </c>
      <c r="E9" s="27" t="s">
        <v>20</v>
      </c>
      <c r="F9" s="27" t="s">
        <v>12</v>
      </c>
      <c r="G9" s="27" t="s">
        <v>29</v>
      </c>
      <c r="H9" s="27" t="s">
        <v>30</v>
      </c>
      <c r="I9" s="27" t="s">
        <v>13</v>
      </c>
      <c r="J9" s="27" t="s">
        <v>31</v>
      </c>
      <c r="K9" s="27" t="s">
        <v>32</v>
      </c>
      <c r="L9" s="27" t="s">
        <v>10</v>
      </c>
      <c r="M9" s="27" t="s">
        <v>12</v>
      </c>
      <c r="N9" s="27" t="s">
        <v>33</v>
      </c>
      <c r="O9" s="27" t="s">
        <v>34</v>
      </c>
      <c r="P9" s="27" t="s">
        <v>10</v>
      </c>
      <c r="Q9" s="27" t="s">
        <v>12</v>
      </c>
      <c r="R9" s="27" t="s">
        <v>35</v>
      </c>
    </row>
    <row r="10" spans="1:18" ht="12.75">
      <c r="A10" s="28"/>
      <c r="B10" s="13"/>
      <c r="C10" s="19" t="s">
        <v>19</v>
      </c>
      <c r="D10" s="9">
        <f>D12</f>
        <v>45000</v>
      </c>
      <c r="E10" s="9">
        <f>E12</f>
        <v>2400</v>
      </c>
      <c r="F10" s="9">
        <f>F12</f>
        <v>0</v>
      </c>
      <c r="G10" s="9">
        <f>G12</f>
        <v>47400</v>
      </c>
      <c r="H10" s="9">
        <f aca="true" t="shared" si="0" ref="H10:P10">H12</f>
        <v>0</v>
      </c>
      <c r="I10" s="9">
        <f t="shared" si="0"/>
        <v>4000</v>
      </c>
      <c r="J10" s="9">
        <f t="shared" si="0"/>
        <v>4000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4000</v>
      </c>
      <c r="P10" s="9">
        <f t="shared" si="0"/>
        <v>-4000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47</v>
      </c>
      <c r="D12" s="11">
        <v>45000</v>
      </c>
      <c r="E12" s="11">
        <v>2400</v>
      </c>
      <c r="F12" s="11"/>
      <c r="G12" s="11">
        <f>D12+E12+F12</f>
        <v>47400</v>
      </c>
      <c r="H12" s="11"/>
      <c r="I12" s="11">
        <v>4000</v>
      </c>
      <c r="J12" s="11">
        <f>H12+I12</f>
        <v>4000</v>
      </c>
      <c r="K12" s="11"/>
      <c r="L12" s="11"/>
      <c r="M12" s="11"/>
      <c r="N12" s="11"/>
      <c r="O12" s="11">
        <v>4000</v>
      </c>
      <c r="P12" s="11">
        <v>-4000</v>
      </c>
      <c r="Q12" s="11"/>
      <c r="R12" s="11">
        <f>O12+P12</f>
        <v>0</v>
      </c>
    </row>
    <row r="13" spans="1:18" ht="13.5" hidden="1" thickBot="1">
      <c r="A13" s="42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0</v>
      </c>
      <c r="E20" s="18">
        <f t="shared" si="3"/>
        <v>176000</v>
      </c>
      <c r="F20" s="9">
        <f t="shared" si="3"/>
        <v>0</v>
      </c>
      <c r="G20" s="9">
        <f t="shared" si="3"/>
        <v>176000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405</v>
      </c>
      <c r="M20" s="9">
        <f t="shared" si="3"/>
        <v>0</v>
      </c>
      <c r="N20" s="9">
        <f t="shared" si="3"/>
        <v>405</v>
      </c>
      <c r="O20" s="9">
        <f t="shared" si="3"/>
        <v>500</v>
      </c>
      <c r="P20" s="9">
        <f t="shared" si="3"/>
        <v>6242.4</v>
      </c>
      <c r="Q20" s="9">
        <f t="shared" si="3"/>
        <v>0</v>
      </c>
      <c r="R20" s="9">
        <f t="shared" si="3"/>
        <v>6742.4</v>
      </c>
    </row>
    <row r="21" spans="1:18" ht="12.75">
      <c r="A21" s="33"/>
      <c r="B21" s="23"/>
      <c r="C21" s="6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37</v>
      </c>
      <c r="D22" s="34">
        <v>0</v>
      </c>
      <c r="E22" s="34">
        <v>45137.5</v>
      </c>
      <c r="F22" s="34"/>
      <c r="G22" s="34">
        <f aca="true" t="shared" si="4" ref="G22:G27">D22+E22+F22</f>
        <v>45137.5</v>
      </c>
      <c r="H22" s="34"/>
      <c r="I22" s="34"/>
      <c r="J22" s="34">
        <f aca="true" t="shared" si="5" ref="J22:J27">H22+I22</f>
        <v>0</v>
      </c>
      <c r="K22" s="34"/>
      <c r="L22" s="34">
        <v>405</v>
      </c>
      <c r="M22" s="34"/>
      <c r="N22" s="34">
        <f>K22+L22</f>
        <v>405</v>
      </c>
      <c r="O22" s="34"/>
      <c r="P22" s="34"/>
      <c r="Q22" s="34"/>
      <c r="R22" s="34">
        <f aca="true" t="shared" si="6" ref="R22:R27">O22+P22+Q22</f>
        <v>0</v>
      </c>
    </row>
    <row r="23" spans="1:18" ht="12.75">
      <c r="A23" s="33">
        <v>3522</v>
      </c>
      <c r="B23" s="23">
        <v>93</v>
      </c>
      <c r="C23" s="8" t="s">
        <v>3</v>
      </c>
      <c r="D23" s="34">
        <v>0</v>
      </c>
      <c r="E23" s="34">
        <v>46939.3</v>
      </c>
      <c r="F23" s="34"/>
      <c r="G23" s="34">
        <f t="shared" si="4"/>
        <v>46939.3</v>
      </c>
      <c r="H23" s="34"/>
      <c r="I23" s="34"/>
      <c r="J23" s="34">
        <f t="shared" si="5"/>
        <v>0</v>
      </c>
      <c r="K23" s="34"/>
      <c r="L23" s="34"/>
      <c r="M23" s="34"/>
      <c r="N23" s="34">
        <f>K23+L23</f>
        <v>0</v>
      </c>
      <c r="O23" s="34"/>
      <c r="P23" s="34">
        <v>4740</v>
      </c>
      <c r="Q23" s="34"/>
      <c r="R23" s="34">
        <f t="shared" si="6"/>
        <v>4740</v>
      </c>
    </row>
    <row r="24" spans="1:18" ht="12.75">
      <c r="A24" s="33">
        <v>3522</v>
      </c>
      <c r="B24" s="23">
        <v>94</v>
      </c>
      <c r="C24" s="8" t="s">
        <v>4</v>
      </c>
      <c r="D24" s="34">
        <v>0</v>
      </c>
      <c r="E24" s="34">
        <v>36445.1</v>
      </c>
      <c r="F24" s="34"/>
      <c r="G24" s="34">
        <f t="shared" si="4"/>
        <v>36445.1</v>
      </c>
      <c r="H24" s="34"/>
      <c r="I24" s="34"/>
      <c r="J24" s="34">
        <f t="shared" si="5"/>
        <v>0</v>
      </c>
      <c r="K24" s="34"/>
      <c r="L24" s="34"/>
      <c r="M24" s="34"/>
      <c r="N24" s="34">
        <f>K24+L24</f>
        <v>0</v>
      </c>
      <c r="O24" s="34">
        <v>500</v>
      </c>
      <c r="P24" s="34">
        <v>530</v>
      </c>
      <c r="Q24" s="34"/>
      <c r="R24" s="34">
        <f t="shared" si="6"/>
        <v>1030</v>
      </c>
    </row>
    <row r="25" spans="1:18" ht="12.75">
      <c r="A25" s="33">
        <v>3522</v>
      </c>
      <c r="B25" s="23">
        <v>95</v>
      </c>
      <c r="C25" s="8" t="s">
        <v>5</v>
      </c>
      <c r="D25" s="34">
        <v>0</v>
      </c>
      <c r="E25" s="34">
        <v>33024</v>
      </c>
      <c r="F25" s="34"/>
      <c r="G25" s="34">
        <f t="shared" si="4"/>
        <v>33024</v>
      </c>
      <c r="H25" s="34"/>
      <c r="I25" s="34"/>
      <c r="J25" s="34">
        <f t="shared" si="5"/>
        <v>0</v>
      </c>
      <c r="K25" s="34"/>
      <c r="L25" s="34"/>
      <c r="M25" s="34"/>
      <c r="N25" s="34">
        <f>K25+L25</f>
        <v>0</v>
      </c>
      <c r="O25" s="34"/>
      <c r="P25" s="34"/>
      <c r="Q25" s="34"/>
      <c r="R25" s="34">
        <f t="shared" si="6"/>
        <v>0</v>
      </c>
    </row>
    <row r="26" spans="1:18" ht="12.75">
      <c r="A26" s="35" t="s">
        <v>14</v>
      </c>
      <c r="B26" s="25" t="s">
        <v>15</v>
      </c>
      <c r="C26" s="15" t="s">
        <v>16</v>
      </c>
      <c r="D26" s="36">
        <v>0</v>
      </c>
      <c r="E26" s="36">
        <v>14454.1</v>
      </c>
      <c r="F26" s="36"/>
      <c r="G26" s="34">
        <f t="shared" si="4"/>
        <v>14454.1</v>
      </c>
      <c r="H26" s="36"/>
      <c r="I26" s="36"/>
      <c r="J26" s="34">
        <f t="shared" si="5"/>
        <v>0</v>
      </c>
      <c r="K26" s="36"/>
      <c r="L26" s="36"/>
      <c r="M26" s="36"/>
      <c r="N26" s="34">
        <f>K26+L26</f>
        <v>0</v>
      </c>
      <c r="O26" s="36"/>
      <c r="P26" s="36"/>
      <c r="Q26" s="36"/>
      <c r="R26" s="34">
        <f t="shared" si="6"/>
        <v>0</v>
      </c>
    </row>
    <row r="27" spans="1:18" ht="13.5" thickBot="1">
      <c r="A27" s="37">
        <v>3599</v>
      </c>
      <c r="B27" s="21">
        <v>99</v>
      </c>
      <c r="C27" s="16" t="s">
        <v>44</v>
      </c>
      <c r="D27" s="38">
        <v>0</v>
      </c>
      <c r="E27" s="38"/>
      <c r="F27" s="38"/>
      <c r="G27" s="38">
        <f t="shared" si="4"/>
        <v>0</v>
      </c>
      <c r="H27" s="38"/>
      <c r="I27" s="38"/>
      <c r="J27" s="12">
        <f t="shared" si="5"/>
        <v>0</v>
      </c>
      <c r="K27" s="12"/>
      <c r="L27" s="12"/>
      <c r="M27" s="12"/>
      <c r="N27" s="12">
        <f>K27+L27+M27</f>
        <v>0</v>
      </c>
      <c r="O27" s="38"/>
      <c r="P27" s="38">
        <v>972.4</v>
      </c>
      <c r="Q27" s="38"/>
      <c r="R27" s="12">
        <f t="shared" si="6"/>
        <v>972.4</v>
      </c>
    </row>
    <row r="28" spans="1:18" ht="12.75">
      <c r="A28" s="28"/>
      <c r="B28" s="13"/>
      <c r="C28" s="19" t="s">
        <v>27</v>
      </c>
      <c r="D28" s="9">
        <f>D30</f>
        <v>5400</v>
      </c>
      <c r="E28" s="9">
        <f>E30</f>
        <v>0</v>
      </c>
      <c r="F28" s="9">
        <f>F30</f>
        <v>0</v>
      </c>
      <c r="G28" s="9">
        <f>G30</f>
        <v>5400</v>
      </c>
      <c r="H28" s="9">
        <f aca="true" t="shared" si="7" ref="H28:P28">H30</f>
        <v>0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7" t="s">
        <v>39</v>
      </c>
      <c r="B30" s="21">
        <v>1</v>
      </c>
      <c r="C30" s="40" t="s">
        <v>46</v>
      </c>
      <c r="D30" s="41">
        <v>5400</v>
      </c>
      <c r="E30" s="41"/>
      <c r="F30" s="41"/>
      <c r="G30" s="41">
        <f>D30+E30+F30</f>
        <v>5400</v>
      </c>
      <c r="H30" s="41"/>
      <c r="I30" s="41"/>
      <c r="J30" s="41">
        <f>H30+I30</f>
        <v>0</v>
      </c>
      <c r="K30" s="41"/>
      <c r="L30" s="41"/>
      <c r="M30" s="41"/>
      <c r="N30" s="41"/>
      <c r="O30" s="41"/>
      <c r="P30" s="41"/>
      <c r="Q30" s="41"/>
      <c r="R30" s="41">
        <f>O30+P30</f>
        <v>0</v>
      </c>
    </row>
  </sheetData>
  <sheetProtection/>
  <mergeCells count="11">
    <mergeCell ref="K7:R7"/>
    <mergeCell ref="K8:N8"/>
    <mergeCell ref="O8:R8"/>
    <mergeCell ref="A2:R2"/>
    <mergeCell ref="A3:R3"/>
    <mergeCell ref="A4:R4"/>
    <mergeCell ref="A7:A9"/>
    <mergeCell ref="B7:B9"/>
    <mergeCell ref="C7:C9"/>
    <mergeCell ref="D7:G8"/>
    <mergeCell ref="H7:J8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2012-03-05T10:49:38Z</cp:lastPrinted>
  <dcterms:created xsi:type="dcterms:W3CDTF">2002-08-26T10:16:33Z</dcterms:created>
  <dcterms:modified xsi:type="dcterms:W3CDTF">2012-03-05T10:49:57Z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