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Příloha č. 1 A pro školy 2020" sheetId="1" r:id="rId1"/>
    <sheet name="Příloha č. 1 B pro školy 2020" sheetId="2" r:id="rId2"/>
    <sheet name="List1" sheetId="3" r:id="rId3"/>
    <sheet name="List3" sheetId="4" r:id="rId4"/>
  </sheets>
  <definedNames>
    <definedName name="_xlnm.Print_Area" localSheetId="0">'Příloha č. 1 A pro školy 2020'!$A$1:$H$49</definedName>
    <definedName name="_xlnm.Print_Area" localSheetId="1">'Příloha č. 1 B pro školy 2020'!$A$1:$G$25</definedName>
    <definedName name="Z_0436656A_6CC9_47BD_A218_B34C552BA4C3_.wvu.PrintArea" localSheetId="0" hidden="1">'Příloha č. 1 A pro školy 2020'!$A$1:$H$49</definedName>
    <definedName name="Z_0436656A_6CC9_47BD_A218_B34C552BA4C3_.wvu.PrintArea" localSheetId="1" hidden="1">'Příloha č. 1 B pro školy 2020'!$A$1:$H$3</definedName>
    <definedName name="Z_10073F00_0492_4E24_8ADE_F6B850099B84_.wvu.PrintArea" localSheetId="0" hidden="1">'Příloha č. 1 A pro školy 2020'!$A$1:$H$49</definedName>
    <definedName name="Z_10073F00_0492_4E24_8ADE_F6B850099B84_.wvu.PrintArea" localSheetId="1" hidden="1">'Příloha č. 1 B pro školy 2020'!$A$1:$H$3</definedName>
    <definedName name="Z_3B7DE6FF_2333_4369_9962_05FBEF7DEDC5_.wvu.PrintArea" localSheetId="0" hidden="1">'Příloha č. 1 A pro školy 2020'!$A$1:$H$49</definedName>
    <definedName name="Z_3B7DE6FF_2333_4369_9962_05FBEF7DEDC5_.wvu.PrintArea" localSheetId="1" hidden="1">'Příloha č. 1 B pro školy 2020'!$A$1:$H$3</definedName>
    <definedName name="Z_73687429_8776_4F54_B862_C0DA7F44B585_.wvu.PrintArea" localSheetId="0" hidden="1">'Příloha č. 1 A pro školy 2020'!$A$1:$H$49</definedName>
    <definedName name="Z_73687429_8776_4F54_B862_C0DA7F44B585_.wvu.PrintArea" localSheetId="1" hidden="1">'Příloha č. 1 B pro školy 2020'!$A$1:$H$3</definedName>
  </definedNames>
  <calcPr fullCalcOnLoad="1"/>
</workbook>
</file>

<file path=xl/sharedStrings.xml><?xml version="1.0" encoding="utf-8"?>
<sst xmlns="http://schemas.openxmlformats.org/spreadsheetml/2006/main" count="94" uniqueCount="80">
  <si>
    <t>Organizace:</t>
  </si>
  <si>
    <t>Tabulka č. 1A (Příloha č. 3 k vyhlášce č. 367/2015 Sb.)</t>
  </si>
  <si>
    <t>Poskytovatel:   Královéhradecký kraj, MŠMT</t>
  </si>
  <si>
    <t>v Kč na dvě desetinná místa</t>
  </si>
  <si>
    <t>Ukazatel</t>
  </si>
  <si>
    <t>č. akce (proj.)
EDS/ SMVS</t>
  </si>
  <si>
    <t>Účelový
znak</t>
  </si>
  <si>
    <t>číslo jednací</t>
  </si>
  <si>
    <t>Vráceno v průběhu roku 
na účet poskytovatele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</si>
  <si>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</si>
  <si>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</si>
  <si>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</si>
  <si>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</si>
  <si>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</si>
  <si>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</si>
  <si>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</si>
  <si>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 xml:space="preserve">Přímé náklady na vzdělávání </t>
  </si>
  <si>
    <t>v tom:     a) platy</t>
  </si>
  <si>
    <t xml:space="preserve">                b) OON</t>
  </si>
  <si>
    <t xml:space="preserve">                c) ostatní (pojistné + FKSP +  ONIV)</t>
  </si>
  <si>
    <t>Ostatní - uveďte jednotlivé tituly účelových dotací:</t>
  </si>
  <si>
    <t>v tom:  jednotlivé tituly</t>
  </si>
  <si>
    <t>Vysvětlivky:</t>
  </si>
  <si>
    <t xml:space="preserve">sloupec 2 - vyplňuje se, pokud příjemce provedl vratku dotace, případně její části již v průběhu roku zpět na účet kraje a vratka nebyla zohledněna v úpravě rozpočtu, </t>
  </si>
  <si>
    <t>sloupce "b" a "d" tab. 1.A v případě dotací poskytnutých odborem školství nevyplňujte</t>
  </si>
  <si>
    <t>Sestavil:</t>
  </si>
  <si>
    <t>Kontroloval:</t>
  </si>
  <si>
    <t>Datum a podpis:</t>
  </si>
  <si>
    <t xml:space="preserve">Tel.: </t>
  </si>
  <si>
    <t>spolufinancované z rozpočtu Evropské unie a z prostředků finančních mechanizmů</t>
  </si>
  <si>
    <t>33038</t>
  </si>
  <si>
    <t>Dotace pro soukromé školy</t>
  </si>
  <si>
    <t>33155</t>
  </si>
  <si>
    <t>E-mail:</t>
  </si>
  <si>
    <t>v tom: jednotlivé dotační tituly</t>
  </si>
  <si>
    <r>
      <t>A.2.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Návratné finanční výpomoci celkem</t>
    </r>
  </si>
  <si>
    <t>č. akce (projektu)
EDS/SMVS</t>
  </si>
  <si>
    <t>účelový znak</t>
  </si>
  <si>
    <t>Tel.:</t>
  </si>
  <si>
    <r>
      <rPr>
        <b/>
        <sz val="10"/>
        <rFont val="Times New Roman"/>
        <family val="1"/>
      </rPr>
      <t>Část A</t>
    </r>
    <r>
      <rPr>
        <sz val="10"/>
        <rFont val="Times New Roman"/>
        <family val="1"/>
      </rPr>
      <t>. Finanční vypořádání dotací a návratných fin. výpomocí s výjimkou dotací na programové financování, na projekty výzkumu, vývoje a inovací a na projekty</t>
    </r>
  </si>
  <si>
    <t>33122</t>
  </si>
  <si>
    <t>33160</t>
  </si>
  <si>
    <t>33163</t>
  </si>
  <si>
    <t>Soutěže</t>
  </si>
  <si>
    <t>33166</t>
  </si>
  <si>
    <t>Tabulka č. 1B (Příloha č. 3 k vyhlášce č. 367/2015 Sb.)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</si>
  <si>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>příjemcům přímo</t>
    </r>
    <r>
      <rPr>
        <sz val="10"/>
        <color indexed="8"/>
        <rFont val="Arial"/>
        <family val="2"/>
      </rPr>
      <t xml:space="preserve"> ze státního rozpočtu nebo státních finančních aktiv</t>
    </r>
  </si>
  <si>
    <t>Předepsaná výše vratky dotace při finančním vypořádání</t>
  </si>
  <si>
    <t>3 = 1 - 2</t>
  </si>
  <si>
    <t>B.1 Dotace celkem</t>
  </si>
  <si>
    <t>,</t>
  </si>
  <si>
    <t>Vzdělávací programy paměťových institucí do škol</t>
  </si>
  <si>
    <t>A.3. Dotace a návratné finanční výpomoci celkem (A.1.+ A.2.)</t>
  </si>
  <si>
    <t>Podpora vzdělávání cizinců ve školách</t>
  </si>
  <si>
    <t>Podpora sociálně znevýhodněných romských žáků středních škol, konzervatoří a studentů vyšších odborných škol</t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</si>
  <si>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</si>
  <si>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OP VVV – PO2 –  NIV</t>
  </si>
  <si>
    <t>OP VVV – PO3 –  NIV</t>
  </si>
  <si>
    <t>Podpora zajištění vybraných investičních podpůrných opatření při vzdělávání dětí, žáků a studentů se speciálními vzdělávacími potřebami – program č. 133320</t>
  </si>
  <si>
    <t>33500</t>
  </si>
  <si>
    <t>OP VVV – PO3 – INV</t>
  </si>
  <si>
    <t>Rozvoj výukových kapacit MŠ a ZŠ zřizovaných ÚSC – INV</t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</si>
  <si>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:</t>
    </r>
  </si>
  <si>
    <t>Kapitola: 333</t>
  </si>
  <si>
    <t>v tom: jednotlivé akce nebo projekty EU/FM</t>
  </si>
  <si>
    <t>Finanční vypořádání dotací a návratných fin. výpomocí poskytnutých příjemcům přímo ze státního rozpočtu nebo státních fin. aktiv v roce 2020</t>
  </si>
  <si>
    <t>Skutečně čerpáno
k 31. 12. 2020</t>
  </si>
  <si>
    <t>Skutečně použito
k 31. 12. 2020</t>
  </si>
  <si>
    <t>Skutečně čerpáno celkem
k 31. 12. 2020</t>
  </si>
  <si>
    <t>Skutečně použito celkem
k 31. 12. 2020</t>
  </si>
  <si>
    <t>Hodnocení žáků a škol podle výsledků v soutěžích ve školním roce 2018/2019 – Excelence středních škol 2019</t>
  </si>
  <si>
    <t>Podpora výuky plavání v základních školách v r. 2020</t>
  </si>
  <si>
    <t>programy Primární prevence rizikového chování na rok 2020 (sociální prevence a prevence kriminality)</t>
  </si>
  <si>
    <t>programy Primární prevence rizikového chování na rok 2020 (protidrogová politika)</t>
  </si>
  <si>
    <t>Mimořádné odměny zaměstnanců dětských domovů a dětských domovů se školou za práci po dobu nouzového stavu vyhlášeného v souvislosti s onemocněním covid-19</t>
  </si>
  <si>
    <t>sloupec 1 - uvádí se výše dotace převedené poskytovatelem na účet příjemce do 31.12.2020, snížené o vratky promítlé v úpravě rozpočtu</t>
  </si>
  <si>
    <t>pokud jste část prostředků vrátili již v roce 2020 na základě pokynu OŠ KÚ (nečerpání prostředků RP, úpravy přímých NIV), tato částka byla zapracována do snížení ukazatele „skutečně čerpáno“</t>
  </si>
  <si>
    <t>sloupec 3 - uvádí se  výše skutečně použitých prostředků z poskytnuté dotace k 31.12.2020</t>
  </si>
  <si>
    <t>Vybavení školských poradenských zařízení diagnostickými nástroji v roce 2020</t>
  </si>
  <si>
    <t>Podpora financování přímé pedagogické činnosti učitelů do nároku Phmax v mateřských, základních, středních školách a konzervatořích", Modul A a Modul B, Modul 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</si>
</sst>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45" applyFont="1">
      <alignment/>
      <protection/>
    </xf>
    <xf numFmtId="0" fontId="4" fillId="0" borderId="0" xfId="45" applyFont="1" applyAlignment="1">
      <alignment horizontal="right"/>
      <protection/>
    </xf>
    <xf numFmtId="0" fontId="4" fillId="0" borderId="0" xfId="45" applyFont="1">
      <alignment/>
      <protection/>
    </xf>
    <xf numFmtId="0" fontId="3" fillId="0" borderId="0" xfId="45" applyFont="1" applyFill="1">
      <alignment/>
      <protection/>
    </xf>
    <xf numFmtId="0" fontId="3" fillId="0" borderId="0" xfId="45" applyFont="1" applyFill="1" applyAlignment="1">
      <alignment horizontal="right"/>
      <protection/>
    </xf>
    <xf numFmtId="0" fontId="4" fillId="0" borderId="0" xfId="45" applyFont="1" applyAlignment="1">
      <alignment horizontal="center"/>
      <protection/>
    </xf>
    <xf numFmtId="0" fontId="3" fillId="0" borderId="0" xfId="45" applyFont="1" applyAlignment="1">
      <alignment horizontal="center" wrapText="1"/>
      <protection/>
    </xf>
    <xf numFmtId="0" fontId="3" fillId="0" borderId="0" xfId="45" applyFont="1" applyAlignment="1">
      <alignment horizontal="center"/>
      <protection/>
    </xf>
    <xf numFmtId="0" fontId="2" fillId="0" borderId="0" xfId="45" applyFont="1" applyAlignment="1">
      <alignment horizontal="right"/>
      <protection/>
    </xf>
    <xf numFmtId="0" fontId="3" fillId="0" borderId="0" xfId="45" applyFont="1" applyAlignment="1">
      <alignment horizontal="right"/>
      <protection/>
    </xf>
    <xf numFmtId="0" fontId="3" fillId="0" borderId="10" xfId="45" applyFont="1" applyBorder="1" applyAlignment="1">
      <alignment horizontal="center" vertical="center"/>
      <protection/>
    </xf>
    <xf numFmtId="0" fontId="5" fillId="6" borderId="11" xfId="45" applyFont="1" applyFill="1" applyBorder="1" applyAlignment="1">
      <alignment horizontal="center" vertical="center" wrapText="1"/>
      <protection/>
    </xf>
    <xf numFmtId="0" fontId="3" fillId="6" borderId="11" xfId="45" applyFont="1" applyFill="1" applyBorder="1" applyAlignment="1">
      <alignment horizontal="center" vertical="center" wrapText="1"/>
      <protection/>
    </xf>
    <xf numFmtId="0" fontId="5" fillId="6" borderId="12" xfId="45" applyFont="1" applyFill="1" applyBorder="1" applyAlignment="1">
      <alignment horizontal="center" vertical="center" wrapText="1"/>
      <protection/>
    </xf>
    <xf numFmtId="0" fontId="6" fillId="6" borderId="11" xfId="45" applyFont="1" applyFill="1" applyBorder="1" applyAlignment="1">
      <alignment horizontal="center" vertical="center" wrapText="1"/>
      <protection/>
    </xf>
    <xf numFmtId="0" fontId="3" fillId="0" borderId="13" xfId="45" applyFont="1" applyBorder="1" applyAlignment="1">
      <alignment horizontal="center" vertical="center" wrapText="1"/>
      <protection/>
    </xf>
    <xf numFmtId="0" fontId="3" fillId="0" borderId="0" xfId="45" applyFont="1" applyAlignment="1">
      <alignment vertical="top"/>
      <protection/>
    </xf>
    <xf numFmtId="0" fontId="7" fillId="0" borderId="10" xfId="45" applyFont="1" applyBorder="1" applyAlignment="1">
      <alignment horizontal="center"/>
      <protection/>
    </xf>
    <xf numFmtId="0" fontId="3" fillId="0" borderId="11" xfId="45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0" fontId="3" fillId="0" borderId="13" xfId="45" applyFont="1" applyBorder="1" applyAlignment="1">
      <alignment horizontal="center"/>
      <protection/>
    </xf>
    <xf numFmtId="0" fontId="3" fillId="0" borderId="0" xfId="45" applyFont="1" applyBorder="1">
      <alignment/>
      <protection/>
    </xf>
    <xf numFmtId="0" fontId="3" fillId="0" borderId="10" xfId="45" applyFont="1" applyFill="1" applyBorder="1">
      <alignment/>
      <protection/>
    </xf>
    <xf numFmtId="4" fontId="3" fillId="0" borderId="13" xfId="45" applyNumberFormat="1" applyFont="1" applyBorder="1">
      <alignment/>
      <protection/>
    </xf>
    <xf numFmtId="0" fontId="3" fillId="0" borderId="13" xfId="45" applyFont="1" applyFill="1" applyBorder="1">
      <alignment/>
      <protection/>
    </xf>
    <xf numFmtId="4" fontId="3" fillId="0" borderId="14" xfId="45" applyNumberFormat="1" applyFont="1" applyBorder="1">
      <alignment/>
      <protection/>
    </xf>
    <xf numFmtId="4" fontId="3" fillId="0" borderId="15" xfId="45" applyNumberFormat="1" applyFont="1" applyBorder="1">
      <alignment/>
      <protection/>
    </xf>
    <xf numFmtId="0" fontId="3" fillId="0" borderId="13" xfId="45" applyFont="1" applyFill="1" applyBorder="1" applyAlignment="1">
      <alignment vertical="top" wrapText="1"/>
      <protection/>
    </xf>
    <xf numFmtId="4" fontId="3" fillId="0" borderId="16" xfId="45" applyNumberFormat="1" applyFont="1" applyBorder="1">
      <alignment/>
      <protection/>
    </xf>
    <xf numFmtId="4" fontId="3" fillId="0" borderId="0" xfId="45" applyNumberFormat="1" applyFont="1" applyBorder="1">
      <alignment/>
      <protection/>
    </xf>
    <xf numFmtId="0" fontId="3" fillId="0" borderId="17" xfId="45" applyFont="1" applyFill="1" applyBorder="1" applyAlignment="1">
      <alignment vertical="top" wrapText="1"/>
      <protection/>
    </xf>
    <xf numFmtId="4" fontId="3" fillId="0" borderId="18" xfId="45" applyNumberFormat="1" applyFont="1" applyBorder="1">
      <alignment/>
      <protection/>
    </xf>
    <xf numFmtId="4" fontId="3" fillId="0" borderId="17" xfId="45" applyNumberFormat="1" applyFont="1" applyBorder="1">
      <alignment/>
      <protection/>
    </xf>
    <xf numFmtId="0" fontId="3" fillId="0" borderId="19" xfId="45" applyFont="1" applyFill="1" applyBorder="1" applyAlignment="1">
      <alignment vertical="top" wrapText="1"/>
      <protection/>
    </xf>
    <xf numFmtId="0" fontId="7" fillId="0" borderId="20" xfId="45" applyFont="1" applyFill="1" applyBorder="1" applyAlignment="1">
      <alignment horizontal="center" vertical="center"/>
      <protection/>
    </xf>
    <xf numFmtId="4" fontId="3" fillId="0" borderId="20" xfId="45" applyNumberFormat="1" applyFont="1" applyBorder="1">
      <alignment/>
      <protection/>
    </xf>
    <xf numFmtId="4" fontId="3" fillId="0" borderId="19" xfId="45" applyNumberFormat="1" applyFont="1" applyBorder="1">
      <alignment/>
      <protection/>
    </xf>
    <xf numFmtId="4" fontId="3" fillId="0" borderId="20" xfId="45" applyNumberFormat="1" applyFont="1" applyFill="1" applyBorder="1">
      <alignment/>
      <protection/>
    </xf>
    <xf numFmtId="4" fontId="3" fillId="0" borderId="21" xfId="45" applyNumberFormat="1" applyFont="1" applyBorder="1">
      <alignment/>
      <protection/>
    </xf>
    <xf numFmtId="4" fontId="3" fillId="0" borderId="21" xfId="45" applyNumberFormat="1" applyFont="1" applyFill="1" applyBorder="1">
      <alignment/>
      <protection/>
    </xf>
    <xf numFmtId="0" fontId="3" fillId="0" borderId="22" xfId="45" applyFont="1" applyFill="1" applyBorder="1" applyAlignment="1">
      <alignment vertical="top" wrapText="1"/>
      <protection/>
    </xf>
    <xf numFmtId="4" fontId="3" fillId="0" borderId="22" xfId="45" applyNumberFormat="1" applyFont="1" applyBorder="1">
      <alignment/>
      <protection/>
    </xf>
    <xf numFmtId="4" fontId="3" fillId="0" borderId="0" xfId="45" applyNumberFormat="1" applyFont="1" applyFill="1" applyBorder="1">
      <alignment/>
      <protection/>
    </xf>
    <xf numFmtId="0" fontId="7" fillId="0" borderId="20" xfId="45" applyFont="1" applyBorder="1" applyAlignment="1">
      <alignment horizontal="center" vertical="center"/>
      <protection/>
    </xf>
    <xf numFmtId="4" fontId="3" fillId="0" borderId="0" xfId="45" applyNumberFormat="1" applyFont="1" applyBorder="1" applyAlignment="1">
      <alignment horizontal="left" vertical="center"/>
      <protection/>
    </xf>
    <xf numFmtId="0" fontId="7" fillId="0" borderId="16" xfId="45" applyFont="1" applyBorder="1" applyAlignment="1">
      <alignment horizontal="center" vertical="center"/>
      <protection/>
    </xf>
    <xf numFmtId="4" fontId="3" fillId="0" borderId="23" xfId="45" applyNumberFormat="1" applyFont="1" applyBorder="1">
      <alignment/>
      <protection/>
    </xf>
    <xf numFmtId="4" fontId="3" fillId="0" borderId="24" xfId="45" applyNumberFormat="1" applyFont="1" applyBorder="1">
      <alignment/>
      <protection/>
    </xf>
    <xf numFmtId="0" fontId="3" fillId="0" borderId="10" xfId="45" applyFont="1" applyFill="1" applyBorder="1" applyAlignment="1">
      <alignment wrapText="1"/>
      <protection/>
    </xf>
    <xf numFmtId="0" fontId="3" fillId="0" borderId="11" xfId="45" applyFont="1" applyBorder="1" applyAlignment="1">
      <alignment horizontal="center" vertical="center"/>
      <protection/>
    </xf>
    <xf numFmtId="0" fontId="3" fillId="0" borderId="13" xfId="45" applyFont="1" applyBorder="1">
      <alignment/>
      <protection/>
    </xf>
    <xf numFmtId="0" fontId="7" fillId="0" borderId="16" xfId="45" applyFont="1" applyBorder="1" applyAlignment="1">
      <alignment horizontal="center"/>
      <protection/>
    </xf>
    <xf numFmtId="0" fontId="3" fillId="0" borderId="25" xfId="45" applyFont="1" applyFill="1" applyBorder="1" applyAlignment="1">
      <alignment wrapText="1"/>
      <protection/>
    </xf>
    <xf numFmtId="0" fontId="3" fillId="0" borderId="26" xfId="45" applyFont="1" applyBorder="1" applyAlignment="1">
      <alignment horizontal="center"/>
      <protection/>
    </xf>
    <xf numFmtId="4" fontId="3" fillId="0" borderId="26" xfId="45" applyNumberFormat="1" applyFont="1" applyBorder="1">
      <alignment/>
      <protection/>
    </xf>
    <xf numFmtId="0" fontId="3" fillId="0" borderId="10" xfId="45" applyFont="1" applyFill="1" applyBorder="1" applyAlignment="1">
      <alignment vertical="center" wrapText="1"/>
      <protection/>
    </xf>
    <xf numFmtId="0" fontId="3" fillId="0" borderId="0" xfId="45" applyFont="1" applyFill="1" applyBorder="1" applyAlignment="1">
      <alignment vertical="center" wrapText="1"/>
      <protection/>
    </xf>
    <xf numFmtId="0" fontId="8" fillId="0" borderId="0" xfId="45" applyFont="1">
      <alignment/>
      <protection/>
    </xf>
    <xf numFmtId="0" fontId="8" fillId="0" borderId="0" xfId="45" applyFont="1" applyAlignment="1">
      <alignment/>
      <protection/>
    </xf>
    <xf numFmtId="0" fontId="8" fillId="0" borderId="0" xfId="45" applyFont="1" applyAlignment="1">
      <alignment wrapText="1"/>
      <protection/>
    </xf>
    <xf numFmtId="0" fontId="3" fillId="0" borderId="0" xfId="45" applyFont="1" applyAlignment="1">
      <alignment wrapText="1"/>
      <protection/>
    </xf>
    <xf numFmtId="0" fontId="8" fillId="0" borderId="0" xfId="45" applyFont="1" applyAlignment="1">
      <alignment horizontal="left"/>
      <protection/>
    </xf>
    <xf numFmtId="0" fontId="7" fillId="0" borderId="0" xfId="45" applyFont="1">
      <alignment/>
      <protection/>
    </xf>
    <xf numFmtId="0" fontId="45" fillId="0" borderId="27" xfId="0" applyFont="1" applyBorder="1" applyAlignment="1">
      <alignment vertical="center" wrapText="1"/>
    </xf>
    <xf numFmtId="0" fontId="9" fillId="0" borderId="10" xfId="45" applyFont="1" applyFill="1" applyBorder="1">
      <alignment/>
      <protection/>
    </xf>
    <xf numFmtId="0" fontId="9" fillId="0" borderId="10" xfId="45" applyFont="1" applyFill="1" applyBorder="1" applyAlignment="1">
      <alignment wrapText="1"/>
      <protection/>
    </xf>
    <xf numFmtId="4" fontId="4" fillId="0" borderId="11" xfId="45" applyNumberFormat="1" applyFont="1" applyBorder="1">
      <alignment/>
      <protection/>
    </xf>
    <xf numFmtId="4" fontId="4" fillId="0" borderId="11" xfId="45" applyNumberFormat="1" applyFont="1" applyFill="1" applyBorder="1">
      <alignment/>
      <protection/>
    </xf>
    <xf numFmtId="3" fontId="3" fillId="0" borderId="20" xfId="4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 wrapText="1"/>
    </xf>
    <xf numFmtId="3" fontId="3" fillId="0" borderId="21" xfId="45" applyNumberFormat="1" applyFont="1" applyFill="1" applyBorder="1" applyAlignment="1">
      <alignment horizontal="center" vertical="center"/>
      <protection/>
    </xf>
    <xf numFmtId="0" fontId="3" fillId="0" borderId="0" xfId="45" applyFont="1" applyFill="1" applyBorder="1" applyAlignment="1">
      <alignment horizontal="center"/>
      <protection/>
    </xf>
    <xf numFmtId="0" fontId="3" fillId="0" borderId="0" xfId="45" applyFont="1" applyFill="1" applyBorder="1">
      <alignment/>
      <protection/>
    </xf>
    <xf numFmtId="0" fontId="45" fillId="0" borderId="0" xfId="0" applyFont="1" applyAlignment="1">
      <alignment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6" fillId="33" borderId="34" xfId="0" applyFont="1" applyFill="1" applyBorder="1" applyAlignment="1">
      <alignment vertical="center" wrapText="1"/>
    </xf>
    <xf numFmtId="0" fontId="46" fillId="33" borderId="35" xfId="0" applyFont="1" applyFill="1" applyBorder="1" applyAlignment="1">
      <alignment vertical="center" wrapText="1"/>
    </xf>
    <xf numFmtId="4" fontId="46" fillId="33" borderId="35" xfId="0" applyNumberFormat="1" applyFont="1" applyFill="1" applyBorder="1" applyAlignment="1">
      <alignment vertical="center" wrapText="1"/>
    </xf>
    <xf numFmtId="4" fontId="46" fillId="33" borderId="36" xfId="0" applyNumberFormat="1" applyFont="1" applyFill="1" applyBorder="1" applyAlignment="1">
      <alignment vertical="center" wrapText="1"/>
    </xf>
    <xf numFmtId="0" fontId="45" fillId="0" borderId="37" xfId="0" applyFont="1" applyBorder="1" applyAlignment="1">
      <alignment vertical="center" wrapText="1"/>
    </xf>
    <xf numFmtId="4" fontId="45" fillId="0" borderId="37" xfId="0" applyNumberFormat="1" applyFont="1" applyBorder="1" applyAlignment="1">
      <alignment vertical="center" wrapText="1"/>
    </xf>
    <xf numFmtId="4" fontId="45" fillId="0" borderId="38" xfId="0" applyNumberFormat="1" applyFont="1" applyBorder="1" applyAlignment="1">
      <alignment vertical="center" wrapText="1"/>
    </xf>
    <xf numFmtId="0" fontId="45" fillId="0" borderId="39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4" fontId="45" fillId="0" borderId="40" xfId="0" applyNumberFormat="1" applyFont="1" applyBorder="1" applyAlignment="1">
      <alignment vertical="center" wrapText="1"/>
    </xf>
    <xf numFmtId="4" fontId="45" fillId="0" borderId="41" xfId="0" applyNumberFormat="1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4" fontId="4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5" fillId="0" borderId="27" xfId="45" applyFont="1" applyBorder="1" applyAlignment="1">
      <alignment vertical="center" wrapText="1"/>
      <protection/>
    </xf>
    <xf numFmtId="0" fontId="45" fillId="0" borderId="37" xfId="0" applyFont="1" applyBorder="1" applyAlignment="1">
      <alignment horizontal="center" vertical="center" wrapText="1"/>
    </xf>
    <xf numFmtId="0" fontId="47" fillId="0" borderId="22" xfId="45" applyFont="1" applyFill="1" applyBorder="1" applyAlignment="1">
      <alignment vertical="top" wrapText="1"/>
      <protection/>
    </xf>
    <xf numFmtId="3" fontId="47" fillId="0" borderId="21" xfId="45" applyNumberFormat="1" applyFont="1" applyFill="1" applyBorder="1" applyAlignment="1">
      <alignment horizontal="center" vertical="center"/>
      <protection/>
    </xf>
    <xf numFmtId="0" fontId="4" fillId="0" borderId="0" xfId="45" applyFont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3" fillId="0" borderId="14" xfId="45" applyFont="1" applyFill="1" applyBorder="1" applyAlignment="1">
      <alignment horizontal="center" vertical="center"/>
      <protection/>
    </xf>
    <xf numFmtId="0" fontId="3" fillId="0" borderId="16" xfId="45" applyFont="1" applyFill="1" applyBorder="1" applyAlignment="1">
      <alignment horizontal="center" vertical="center"/>
      <protection/>
    </xf>
    <xf numFmtId="0" fontId="3" fillId="0" borderId="18" xfId="45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3" fillId="34" borderId="0" xfId="45" applyFont="1" applyFill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7"/>
  <sheetViews>
    <sheetView tabSelected="1" zoomScale="80" zoomScaleNormal="8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4" sqref="A4:H4"/>
    </sheetView>
  </sheetViews>
  <sheetFormatPr defaultColWidth="9.140625" defaultRowHeight="15"/>
  <cols>
    <col min="1" max="1" width="55.28125" style="1" customWidth="1"/>
    <col min="2" max="2" width="7.140625" style="1" customWidth="1"/>
    <col min="3" max="3" width="9.421875" style="1" customWidth="1"/>
    <col min="4" max="4" width="6.8515625" style="1" customWidth="1"/>
    <col min="5" max="5" width="15.00390625" style="1" customWidth="1"/>
    <col min="6" max="6" width="15.57421875" style="1" customWidth="1"/>
    <col min="7" max="7" width="15.140625" style="1" customWidth="1"/>
    <col min="8" max="8" width="13.421875" style="1" customWidth="1"/>
    <col min="9" max="9" width="1.5742187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4"/>
      <c r="H1" s="5" t="s">
        <v>1</v>
      </c>
      <c r="I1" s="5"/>
    </row>
    <row r="2" ht="12.75">
      <c r="A2" s="1" t="s">
        <v>2</v>
      </c>
    </row>
    <row r="3" ht="15.75" customHeight="1">
      <c r="A3" s="3"/>
    </row>
    <row r="4" spans="1:9" ht="12.75">
      <c r="A4" s="100" t="s">
        <v>65</v>
      </c>
      <c r="B4" s="100"/>
      <c r="C4" s="100"/>
      <c r="D4" s="100"/>
      <c r="E4" s="100"/>
      <c r="F4" s="100"/>
      <c r="G4" s="100"/>
      <c r="H4" s="100"/>
      <c r="I4" s="6"/>
    </row>
    <row r="5" spans="1:9" ht="15" customHeight="1">
      <c r="A5" s="101" t="s">
        <v>39</v>
      </c>
      <c r="B5" s="101"/>
      <c r="C5" s="101"/>
      <c r="D5" s="101"/>
      <c r="E5" s="101"/>
      <c r="F5" s="101"/>
      <c r="G5" s="101"/>
      <c r="H5" s="101"/>
      <c r="I5" s="7"/>
    </row>
    <row r="6" spans="1:9" ht="12.75">
      <c r="A6" s="101" t="s">
        <v>29</v>
      </c>
      <c r="B6" s="101"/>
      <c r="C6" s="101"/>
      <c r="D6" s="101"/>
      <c r="E6" s="101"/>
      <c r="F6" s="101"/>
      <c r="G6" s="101"/>
      <c r="H6" s="101"/>
      <c r="I6" s="8"/>
    </row>
    <row r="7" spans="8:9" ht="13.5" thickBot="1">
      <c r="H7" s="9" t="s">
        <v>3</v>
      </c>
      <c r="I7" s="10"/>
    </row>
    <row r="8" spans="1:10" s="17" customFormat="1" ht="97.5" customHeight="1" thickBot="1">
      <c r="A8" s="11" t="s">
        <v>4</v>
      </c>
      <c r="B8" s="12" t="s">
        <v>5</v>
      </c>
      <c r="C8" s="13" t="s">
        <v>6</v>
      </c>
      <c r="D8" s="14" t="s">
        <v>7</v>
      </c>
      <c r="E8" s="15" t="s">
        <v>66</v>
      </c>
      <c r="F8" s="15" t="s">
        <v>8</v>
      </c>
      <c r="G8" s="15" t="s">
        <v>67</v>
      </c>
      <c r="H8" s="15" t="s">
        <v>9</v>
      </c>
      <c r="I8" s="16"/>
      <c r="J8" s="72"/>
    </row>
    <row r="9" spans="1:10" ht="13.5" thickBot="1">
      <c r="A9" s="18" t="s">
        <v>10</v>
      </c>
      <c r="B9" s="18" t="s">
        <v>11</v>
      </c>
      <c r="C9" s="19" t="s">
        <v>12</v>
      </c>
      <c r="D9" s="18" t="s">
        <v>13</v>
      </c>
      <c r="E9" s="20">
        <v>1</v>
      </c>
      <c r="F9" s="20">
        <v>2</v>
      </c>
      <c r="G9" s="20">
        <v>3</v>
      </c>
      <c r="H9" s="19" t="s">
        <v>14</v>
      </c>
      <c r="I9" s="21"/>
      <c r="J9" s="73"/>
    </row>
    <row r="10" spans="1:13" ht="18" customHeight="1" thickBot="1">
      <c r="A10" s="65" t="s">
        <v>15</v>
      </c>
      <c r="B10" s="23"/>
      <c r="C10" s="20"/>
      <c r="D10" s="23"/>
      <c r="E10" s="68">
        <f>E12+E16+E17+E18+E19+E20+E21+E22+E23++E24+E25+E26+E27+E28+E29+E30+E31</f>
        <v>0</v>
      </c>
      <c r="F10" s="68">
        <f>F12+F16+F17+F18+F19+F20+F21+F22+F23++F24+F25+F26+F27+F28+F29+F30+F31</f>
        <v>0</v>
      </c>
      <c r="G10" s="68">
        <f>G12+G16+G17+G18+G19+G20+G21+G22+G23++G24+G25+G26+G27+G28+G29+G30+G31</f>
        <v>0</v>
      </c>
      <c r="H10" s="68">
        <f>H12+H16+H17+H18+H19+H20+H21+H22+H23++H24+H25+H26+H27+H28+H29+H30+H31</f>
        <v>0</v>
      </c>
      <c r="I10" s="24"/>
      <c r="J10" s="73"/>
      <c r="M10" s="4"/>
    </row>
    <row r="11" spans="1:9" ht="16.5" customHeight="1">
      <c r="A11" s="96" t="s">
        <v>34</v>
      </c>
      <c r="B11" s="25"/>
      <c r="C11" s="102">
        <v>33353</v>
      </c>
      <c r="D11" s="25"/>
      <c r="E11" s="26"/>
      <c r="F11" s="26"/>
      <c r="G11" s="27"/>
      <c r="H11" s="26"/>
      <c r="I11" s="24"/>
    </row>
    <row r="12" spans="1:9" ht="18" customHeight="1">
      <c r="A12" s="28" t="s">
        <v>16</v>
      </c>
      <c r="B12" s="28"/>
      <c r="C12" s="103"/>
      <c r="D12" s="28"/>
      <c r="E12" s="29">
        <f>SUM(E13:E15)</f>
        <v>0</v>
      </c>
      <c r="F12" s="29">
        <f>SUM(F13:F15)</f>
        <v>0</v>
      </c>
      <c r="G12" s="24">
        <f>SUM(G13:G15)</f>
        <v>0</v>
      </c>
      <c r="H12" s="29">
        <f aca="true" t="shared" si="0" ref="H12:H31">E12-F12-G12</f>
        <v>0</v>
      </c>
      <c r="I12" s="30"/>
    </row>
    <row r="13" spans="1:9" ht="15.75" customHeight="1">
      <c r="A13" s="28" t="s">
        <v>17</v>
      </c>
      <c r="B13" s="28"/>
      <c r="C13" s="103"/>
      <c r="D13" s="28"/>
      <c r="E13" s="29"/>
      <c r="F13" s="29"/>
      <c r="G13" s="24"/>
      <c r="H13" s="29">
        <f t="shared" si="0"/>
        <v>0</v>
      </c>
      <c r="I13" s="30"/>
    </row>
    <row r="14" spans="1:9" ht="13.5" customHeight="1">
      <c r="A14" s="28" t="s">
        <v>18</v>
      </c>
      <c r="B14" s="28"/>
      <c r="C14" s="103"/>
      <c r="D14" s="28"/>
      <c r="E14" s="29"/>
      <c r="F14" s="29"/>
      <c r="G14" s="24"/>
      <c r="H14" s="29">
        <f t="shared" si="0"/>
        <v>0</v>
      </c>
      <c r="I14" s="30"/>
    </row>
    <row r="15" spans="1:9" ht="15.75" customHeight="1">
      <c r="A15" s="31" t="s">
        <v>19</v>
      </c>
      <c r="B15" s="31"/>
      <c r="C15" s="104"/>
      <c r="D15" s="31"/>
      <c r="E15" s="32"/>
      <c r="F15" s="32"/>
      <c r="G15" s="33"/>
      <c r="H15" s="32">
        <f t="shared" si="0"/>
        <v>0</v>
      </c>
      <c r="I15" s="30"/>
    </row>
    <row r="16" spans="1:9" ht="25.5">
      <c r="A16" s="34" t="s">
        <v>70</v>
      </c>
      <c r="B16" s="34"/>
      <c r="C16" s="69" t="s">
        <v>30</v>
      </c>
      <c r="D16" s="34"/>
      <c r="E16" s="36"/>
      <c r="F16" s="36"/>
      <c r="G16" s="37"/>
      <c r="H16" s="38">
        <f t="shared" si="0"/>
        <v>0</v>
      </c>
      <c r="I16" s="30"/>
    </row>
    <row r="17" spans="1:9" ht="27.75" customHeight="1">
      <c r="A17" s="34" t="s">
        <v>78</v>
      </c>
      <c r="B17" s="34"/>
      <c r="C17" s="69">
        <v>33040</v>
      </c>
      <c r="D17" s="34"/>
      <c r="E17" s="36"/>
      <c r="F17" s="36"/>
      <c r="G17" s="37"/>
      <c r="H17" s="40"/>
      <c r="I17" s="30"/>
    </row>
    <row r="18" spans="1:9" ht="18" customHeight="1">
      <c r="A18" s="34" t="s">
        <v>71</v>
      </c>
      <c r="B18" s="34"/>
      <c r="C18" s="69">
        <v>33070</v>
      </c>
      <c r="D18" s="34"/>
      <c r="E18" s="36"/>
      <c r="F18" s="36"/>
      <c r="G18" s="37"/>
      <c r="H18" s="40">
        <f t="shared" si="0"/>
        <v>0</v>
      </c>
      <c r="I18" s="30"/>
    </row>
    <row r="19" spans="1:9" ht="20.25" customHeight="1">
      <c r="A19" s="34" t="s">
        <v>51</v>
      </c>
      <c r="B19" s="34"/>
      <c r="C19" s="69">
        <v>33071</v>
      </c>
      <c r="D19" s="34"/>
      <c r="E19" s="36"/>
      <c r="F19" s="36"/>
      <c r="G19" s="37"/>
      <c r="H19" s="40">
        <f t="shared" si="0"/>
        <v>0</v>
      </c>
      <c r="I19" s="30"/>
    </row>
    <row r="20" spans="1:9" ht="19.5" customHeight="1">
      <c r="A20" s="34" t="s">
        <v>53</v>
      </c>
      <c r="B20" s="34"/>
      <c r="C20" s="69">
        <v>33075</v>
      </c>
      <c r="D20" s="34"/>
      <c r="E20" s="36"/>
      <c r="F20" s="36"/>
      <c r="G20" s="37"/>
      <c r="H20" s="40">
        <f t="shared" si="0"/>
        <v>0</v>
      </c>
      <c r="I20" s="30"/>
    </row>
    <row r="21" spans="1:10" ht="38.25">
      <c r="A21" s="98" t="s">
        <v>79</v>
      </c>
      <c r="B21" s="98"/>
      <c r="C21" s="99">
        <v>33079</v>
      </c>
      <c r="D21" s="41"/>
      <c r="E21" s="39"/>
      <c r="F21" s="39"/>
      <c r="G21" s="42"/>
      <c r="H21" s="40">
        <f t="shared" si="0"/>
        <v>0</v>
      </c>
      <c r="I21" s="30"/>
      <c r="J21" s="73"/>
    </row>
    <row r="22" spans="1:10" ht="38.25">
      <c r="A22" s="98" t="s">
        <v>74</v>
      </c>
      <c r="B22" s="98"/>
      <c r="C22" s="99">
        <v>33080</v>
      </c>
      <c r="D22" s="41"/>
      <c r="E22" s="39"/>
      <c r="F22" s="39"/>
      <c r="G22" s="42"/>
      <c r="H22" s="40">
        <f t="shared" si="0"/>
        <v>0</v>
      </c>
      <c r="I22" s="30"/>
      <c r="J22" s="73"/>
    </row>
    <row r="23" spans="1:9" ht="25.5">
      <c r="A23" s="34" t="s">
        <v>72</v>
      </c>
      <c r="B23" s="34"/>
      <c r="C23" s="69" t="s">
        <v>40</v>
      </c>
      <c r="D23" s="41"/>
      <c r="E23" s="39"/>
      <c r="F23" s="39"/>
      <c r="G23" s="42"/>
      <c r="H23" s="40">
        <f t="shared" si="0"/>
        <v>0</v>
      </c>
      <c r="I23" s="30"/>
    </row>
    <row r="24" spans="1:10" ht="20.25" customHeight="1">
      <c r="A24" s="34" t="s">
        <v>31</v>
      </c>
      <c r="B24" s="34"/>
      <c r="C24" s="69" t="s">
        <v>32</v>
      </c>
      <c r="D24" s="41"/>
      <c r="E24" s="39"/>
      <c r="F24" s="39"/>
      <c r="G24" s="42"/>
      <c r="H24" s="40">
        <f t="shared" si="0"/>
        <v>0</v>
      </c>
      <c r="I24" s="30"/>
      <c r="J24" s="73"/>
    </row>
    <row r="25" spans="1:10" ht="25.5">
      <c r="A25" s="41" t="s">
        <v>54</v>
      </c>
      <c r="B25" s="41"/>
      <c r="C25" s="71" t="s">
        <v>41</v>
      </c>
      <c r="D25" s="41"/>
      <c r="E25" s="39"/>
      <c r="F25" s="39"/>
      <c r="G25" s="42"/>
      <c r="H25" s="36">
        <f t="shared" si="0"/>
        <v>0</v>
      </c>
      <c r="I25" s="30"/>
      <c r="J25" s="73"/>
    </row>
    <row r="26" spans="1:10" ht="25.5">
      <c r="A26" s="41" t="s">
        <v>73</v>
      </c>
      <c r="B26" s="41"/>
      <c r="C26" s="71" t="s">
        <v>42</v>
      </c>
      <c r="D26" s="34"/>
      <c r="E26" s="36"/>
      <c r="F26" s="36"/>
      <c r="G26" s="37"/>
      <c r="H26" s="36">
        <f t="shared" si="0"/>
        <v>0</v>
      </c>
      <c r="I26" s="30"/>
      <c r="J26" s="73"/>
    </row>
    <row r="27" spans="1:9" ht="18.75" customHeight="1">
      <c r="A27" s="41" t="s">
        <v>43</v>
      </c>
      <c r="B27" s="41"/>
      <c r="C27" s="71" t="s">
        <v>44</v>
      </c>
      <c r="D27" s="34"/>
      <c r="E27" s="36"/>
      <c r="F27" s="36"/>
      <c r="G27" s="37"/>
      <c r="H27" s="36">
        <f t="shared" si="0"/>
        <v>0</v>
      </c>
      <c r="I27" s="30"/>
    </row>
    <row r="28" spans="1:9" ht="15" customHeight="1">
      <c r="A28" s="34" t="s">
        <v>20</v>
      </c>
      <c r="B28" s="34"/>
      <c r="C28" s="35"/>
      <c r="D28" s="34"/>
      <c r="E28" s="36"/>
      <c r="F28" s="36"/>
      <c r="G28" s="37"/>
      <c r="H28" s="36">
        <f t="shared" si="0"/>
        <v>0</v>
      </c>
      <c r="I28" s="30"/>
    </row>
    <row r="29" spans="1:9" ht="12.75">
      <c r="A29" s="34"/>
      <c r="B29" s="34"/>
      <c r="C29" s="35"/>
      <c r="D29" s="34"/>
      <c r="E29" s="36"/>
      <c r="F29" s="36"/>
      <c r="G29" s="37"/>
      <c r="H29" s="36">
        <f t="shared" si="0"/>
        <v>0</v>
      </c>
      <c r="I29" s="43"/>
    </row>
    <row r="30" spans="1:9" ht="12.75">
      <c r="A30" s="34"/>
      <c r="B30" s="34"/>
      <c r="C30" s="44"/>
      <c r="D30" s="34"/>
      <c r="E30" s="36"/>
      <c r="F30" s="36"/>
      <c r="G30" s="37"/>
      <c r="H30" s="36">
        <f t="shared" si="0"/>
        <v>0</v>
      </c>
      <c r="I30" s="30"/>
    </row>
    <row r="31" spans="1:9" ht="13.5" thickBot="1">
      <c r="A31" s="28"/>
      <c r="B31" s="28"/>
      <c r="C31" s="46"/>
      <c r="D31" s="28"/>
      <c r="E31" s="47"/>
      <c r="F31" s="47"/>
      <c r="G31" s="48"/>
      <c r="H31" s="36">
        <f t="shared" si="0"/>
        <v>0</v>
      </c>
      <c r="I31" s="30"/>
    </row>
    <row r="32" spans="1:9" ht="13.5" thickBot="1">
      <c r="A32" s="66" t="s">
        <v>35</v>
      </c>
      <c r="B32" s="49"/>
      <c r="C32" s="50"/>
      <c r="D32" s="49"/>
      <c r="E32" s="67">
        <f>SUM(E34:E35)</f>
        <v>0</v>
      </c>
      <c r="F32" s="67">
        <f>SUM(F34:F35)</f>
        <v>0</v>
      </c>
      <c r="G32" s="67">
        <f>SUM(G34:G35)</f>
        <v>0</v>
      </c>
      <c r="H32" s="67">
        <f>E32-F32-G32</f>
        <v>0</v>
      </c>
      <c r="I32" s="45"/>
    </row>
    <row r="33" spans="1:9" ht="12.75">
      <c r="A33" s="25" t="s">
        <v>21</v>
      </c>
      <c r="B33" s="25"/>
      <c r="C33" s="46"/>
      <c r="D33" s="25"/>
      <c r="E33" s="29"/>
      <c r="F33" s="29"/>
      <c r="G33" s="29"/>
      <c r="H33" s="29"/>
      <c r="I33" s="30"/>
    </row>
    <row r="34" spans="1:9" ht="12.75">
      <c r="A34" s="51"/>
      <c r="B34" s="51"/>
      <c r="C34" s="52"/>
      <c r="D34" s="51"/>
      <c r="E34" s="29"/>
      <c r="F34" s="29"/>
      <c r="G34" s="29"/>
      <c r="H34" s="29">
        <f>E34-F34-G34</f>
        <v>0</v>
      </c>
      <c r="I34" s="30"/>
    </row>
    <row r="35" spans="1:9" ht="13.5" thickBot="1">
      <c r="A35" s="53"/>
      <c r="B35" s="53"/>
      <c r="C35" s="54"/>
      <c r="D35" s="53"/>
      <c r="E35" s="55"/>
      <c r="F35" s="55"/>
      <c r="G35" s="55"/>
      <c r="H35" s="55">
        <f>E35-F35-G35</f>
        <v>0</v>
      </c>
      <c r="I35" s="30"/>
    </row>
    <row r="36" spans="1:9" ht="18" customHeight="1" thickBot="1">
      <c r="A36" s="56" t="s">
        <v>52</v>
      </c>
      <c r="B36" s="56"/>
      <c r="C36" s="19"/>
      <c r="D36" s="56"/>
      <c r="E36" s="67">
        <f>E10+E32</f>
        <v>0</v>
      </c>
      <c r="F36" s="67">
        <f>F10+F32</f>
        <v>0</v>
      </c>
      <c r="G36" s="67">
        <f>G10+G32</f>
        <v>0</v>
      </c>
      <c r="H36" s="67">
        <f>E36-F36-G36</f>
        <v>0</v>
      </c>
      <c r="I36" s="30"/>
    </row>
    <row r="37" spans="1:9" ht="18" customHeight="1">
      <c r="A37" s="57"/>
      <c r="B37" s="57"/>
      <c r="C37" s="57"/>
      <c r="D37" s="57"/>
      <c r="E37" s="22"/>
      <c r="F37" s="22"/>
      <c r="G37" s="22"/>
      <c r="H37" s="22"/>
      <c r="I37" s="30"/>
    </row>
    <row r="38" spans="1:9" ht="27.75" customHeight="1">
      <c r="A38" s="58" t="s">
        <v>22</v>
      </c>
      <c r="B38" s="58"/>
      <c r="C38" s="58"/>
      <c r="D38" s="58"/>
      <c r="E38" s="58"/>
      <c r="F38" s="58"/>
      <c r="G38" s="58"/>
      <c r="H38" s="58"/>
      <c r="I38" s="30"/>
    </row>
    <row r="39" spans="1:9" ht="12.75">
      <c r="A39" s="59" t="s">
        <v>75</v>
      </c>
      <c r="B39" s="60"/>
      <c r="C39" s="60"/>
      <c r="D39" s="60"/>
      <c r="E39" s="60"/>
      <c r="F39" s="60"/>
      <c r="G39" s="60"/>
      <c r="H39" s="60"/>
      <c r="I39" s="22"/>
    </row>
    <row r="40" spans="1:9" ht="12.75">
      <c r="A40" s="62" t="s">
        <v>23</v>
      </c>
      <c r="B40" s="60"/>
      <c r="C40" s="60"/>
      <c r="D40" s="60"/>
      <c r="E40" s="60"/>
      <c r="F40" s="60"/>
      <c r="G40" s="60"/>
      <c r="H40" s="60"/>
      <c r="I40" s="58"/>
    </row>
    <row r="41" spans="1:9" ht="12.75">
      <c r="A41" s="59" t="s">
        <v>76</v>
      </c>
      <c r="B41" s="60"/>
      <c r="C41" s="60"/>
      <c r="D41" s="60"/>
      <c r="E41" s="60"/>
      <c r="F41" s="60"/>
      <c r="G41" s="60"/>
      <c r="H41" s="60"/>
      <c r="I41" s="61"/>
    </row>
    <row r="42" spans="1:9" ht="12.75">
      <c r="A42" s="58" t="s">
        <v>77</v>
      </c>
      <c r="B42" s="58"/>
      <c r="C42" s="58"/>
      <c r="D42" s="58"/>
      <c r="E42" s="58"/>
      <c r="F42" s="58"/>
      <c r="G42" s="58"/>
      <c r="H42" s="58"/>
      <c r="I42" s="61"/>
    </row>
    <row r="43" spans="1:8" ht="12.75">
      <c r="A43" s="58" t="s">
        <v>24</v>
      </c>
      <c r="B43" s="58"/>
      <c r="C43" s="58"/>
      <c r="D43" s="58"/>
      <c r="E43" s="58"/>
      <c r="F43" s="58"/>
      <c r="G43" s="58"/>
      <c r="H43" s="58"/>
    </row>
    <row r="44" spans="1:4" ht="12.75">
      <c r="A44" s="63"/>
      <c r="B44" s="63"/>
      <c r="C44" s="63"/>
      <c r="D44" s="63"/>
    </row>
    <row r="45" spans="1:5" ht="12.75">
      <c r="A45" s="1" t="s">
        <v>25</v>
      </c>
      <c r="E45" s="1" t="s">
        <v>26</v>
      </c>
    </row>
    <row r="46" spans="1:5" ht="12.75">
      <c r="A46" s="1" t="s">
        <v>27</v>
      </c>
      <c r="E46" s="1" t="s">
        <v>27</v>
      </c>
    </row>
    <row r="47" ht="12.75">
      <c r="A47" s="1" t="s">
        <v>33</v>
      </c>
    </row>
    <row r="48" ht="12.75">
      <c r="A48" s="1" t="s">
        <v>28</v>
      </c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4" ht="12.75">
      <c r="A50" s="63"/>
      <c r="B50" s="63"/>
      <c r="C50" s="63"/>
      <c r="D50" s="63"/>
    </row>
    <row r="57" ht="12.75">
      <c r="A57" s="108"/>
    </row>
  </sheetData>
  <sheetProtection/>
  <mergeCells count="4">
    <mergeCell ref="A4:H4"/>
    <mergeCell ref="A5:H5"/>
    <mergeCell ref="A6:H6"/>
    <mergeCell ref="C11:C15"/>
  </mergeCells>
  <printOptions horizontalCentered="1" verticalCentered="1"/>
  <pageMargins left="0.25" right="0.25" top="0.3" bottom="0.5" header="0.2" footer="0.3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zoomScaleSheetLayoutView="100" zoomScalePageLayoutView="0" workbookViewId="0" topLeftCell="A1">
      <selection activeCell="M25" sqref="M25"/>
    </sheetView>
  </sheetViews>
  <sheetFormatPr defaultColWidth="9.140625" defaultRowHeight="15"/>
  <cols>
    <col min="1" max="1" width="55.28125" style="1" customWidth="1"/>
    <col min="2" max="2" width="16.57421875" style="1" customWidth="1"/>
    <col min="3" max="3" width="9.57421875" style="1" customWidth="1"/>
    <col min="4" max="4" width="14.00390625" style="1" customWidth="1"/>
    <col min="5" max="5" width="16.8515625" style="1" customWidth="1"/>
    <col min="6" max="6" width="15.57421875" style="1" customWidth="1"/>
    <col min="7" max="7" width="18.00390625" style="1" customWidth="1"/>
    <col min="8" max="8" width="1.8515625" style="1" customWidth="1"/>
    <col min="9" max="9" width="9.851562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5" t="s">
        <v>45</v>
      </c>
      <c r="H1" s="5"/>
      <c r="I1" s="5"/>
    </row>
    <row r="2" ht="14.25">
      <c r="A2" s="74" t="s">
        <v>62</v>
      </c>
    </row>
    <row r="3" ht="15.75" customHeight="1">
      <c r="A3" s="74" t="s">
        <v>63</v>
      </c>
    </row>
    <row r="5" spans="1:7" ht="22.5" customHeight="1">
      <c r="A5" s="105" t="s">
        <v>46</v>
      </c>
      <c r="B5" s="105"/>
      <c r="C5" s="105"/>
      <c r="D5" s="105"/>
      <c r="E5" s="105"/>
      <c r="F5" s="105"/>
      <c r="G5" s="105"/>
    </row>
    <row r="6" spans="1:7" ht="31.5" customHeight="1">
      <c r="A6" s="106" t="s">
        <v>55</v>
      </c>
      <c r="B6" s="106"/>
      <c r="C6" s="106"/>
      <c r="D6" s="106"/>
      <c r="E6" s="106"/>
      <c r="F6" s="106"/>
      <c r="G6" s="106"/>
    </row>
    <row r="7" spans="1:7" ht="12.75">
      <c r="A7" s="70"/>
      <c r="B7" s="70"/>
      <c r="C7" s="70"/>
      <c r="D7" s="70"/>
      <c r="E7" s="70"/>
      <c r="F7" s="70"/>
      <c r="G7" s="70"/>
    </row>
    <row r="8" spans="1:7" ht="13.5" thickBot="1">
      <c r="A8" s="74"/>
      <c r="B8" s="74"/>
      <c r="C8" s="74"/>
      <c r="D8" s="74"/>
      <c r="E8" s="74"/>
      <c r="F8" s="107" t="s">
        <v>3</v>
      </c>
      <c r="G8" s="107"/>
    </row>
    <row r="9" spans="1:7" ht="51">
      <c r="A9" s="75" t="s">
        <v>4</v>
      </c>
      <c r="B9" s="76" t="s">
        <v>36</v>
      </c>
      <c r="C9" s="76" t="s">
        <v>37</v>
      </c>
      <c r="D9" s="76" t="s">
        <v>7</v>
      </c>
      <c r="E9" s="77" t="s">
        <v>68</v>
      </c>
      <c r="F9" s="76" t="s">
        <v>69</v>
      </c>
      <c r="G9" s="78" t="s">
        <v>47</v>
      </c>
    </row>
    <row r="10" spans="1:7" ht="13.5" thickBot="1">
      <c r="A10" s="79" t="s">
        <v>10</v>
      </c>
      <c r="B10" s="80" t="s">
        <v>11</v>
      </c>
      <c r="C10" s="80" t="s">
        <v>12</v>
      </c>
      <c r="D10" s="80" t="s">
        <v>13</v>
      </c>
      <c r="E10" s="80">
        <v>1</v>
      </c>
      <c r="F10" s="80">
        <v>2</v>
      </c>
      <c r="G10" s="81" t="s">
        <v>48</v>
      </c>
    </row>
    <row r="11" spans="1:7" ht="13.5" thickBot="1">
      <c r="A11" s="82" t="s">
        <v>49</v>
      </c>
      <c r="B11" s="83"/>
      <c r="C11" s="83"/>
      <c r="D11" s="83"/>
      <c r="E11" s="84">
        <f>SUM(E12:E21)</f>
        <v>0</v>
      </c>
      <c r="F11" s="84">
        <f>SUM(F12:F21)</f>
        <v>0</v>
      </c>
      <c r="G11" s="85">
        <f>SUM(G12:G21)</f>
        <v>0</v>
      </c>
    </row>
    <row r="12" spans="1:7" ht="12.75">
      <c r="A12" s="64"/>
      <c r="B12" s="86"/>
      <c r="C12" s="86"/>
      <c r="D12" s="86"/>
      <c r="E12" s="87"/>
      <c r="F12" s="87"/>
      <c r="G12" s="88">
        <f>E12-F12</f>
        <v>0</v>
      </c>
    </row>
    <row r="13" spans="1:7" ht="12.75">
      <c r="A13" s="64" t="s">
        <v>64</v>
      </c>
      <c r="B13" s="86"/>
      <c r="C13" s="86"/>
      <c r="D13" s="86"/>
      <c r="E13" s="87"/>
      <c r="F13" s="87"/>
      <c r="G13" s="88">
        <f aca="true" t="shared" si="0" ref="G13:G21">E13-F13</f>
        <v>0</v>
      </c>
    </row>
    <row r="14" spans="1:7" ht="12.75">
      <c r="A14" s="64" t="s">
        <v>56</v>
      </c>
      <c r="B14" s="86"/>
      <c r="C14" s="97">
        <v>33062</v>
      </c>
      <c r="D14" s="86"/>
      <c r="E14" s="87"/>
      <c r="F14" s="87"/>
      <c r="G14" s="88">
        <f t="shared" si="0"/>
        <v>0</v>
      </c>
    </row>
    <row r="15" spans="1:7" ht="12.75">
      <c r="A15" s="64" t="s">
        <v>57</v>
      </c>
      <c r="B15" s="86"/>
      <c r="C15" s="97">
        <v>33063</v>
      </c>
      <c r="D15" s="86"/>
      <c r="E15" s="87"/>
      <c r="F15" s="87"/>
      <c r="G15" s="88">
        <f t="shared" si="0"/>
        <v>0</v>
      </c>
    </row>
    <row r="16" spans="1:7" ht="38.25">
      <c r="A16" s="64" t="s">
        <v>58</v>
      </c>
      <c r="B16" s="86"/>
      <c r="C16" s="97" t="s">
        <v>59</v>
      </c>
      <c r="D16" s="86"/>
      <c r="E16" s="87"/>
      <c r="F16" s="87"/>
      <c r="G16" s="88">
        <f t="shared" si="0"/>
        <v>0</v>
      </c>
    </row>
    <row r="17" spans="1:7" ht="12.75">
      <c r="A17" s="64" t="s">
        <v>60</v>
      </c>
      <c r="B17" s="86"/>
      <c r="C17" s="97">
        <v>33966</v>
      </c>
      <c r="D17" s="86"/>
      <c r="E17" s="87"/>
      <c r="F17" s="87"/>
      <c r="G17" s="88">
        <f t="shared" si="0"/>
        <v>0</v>
      </c>
    </row>
    <row r="18" spans="1:7" ht="12.75">
      <c r="A18" s="64" t="s">
        <v>61</v>
      </c>
      <c r="B18" s="86"/>
      <c r="C18" s="97">
        <v>33982</v>
      </c>
      <c r="D18" s="86"/>
      <c r="E18" s="87"/>
      <c r="F18" s="87"/>
      <c r="G18" s="88">
        <f t="shared" si="0"/>
        <v>0</v>
      </c>
    </row>
    <row r="19" spans="1:7" ht="12.75">
      <c r="A19" s="64"/>
      <c r="B19" s="86"/>
      <c r="C19" s="86"/>
      <c r="D19" s="86"/>
      <c r="E19" s="87"/>
      <c r="F19" s="87"/>
      <c r="G19" s="88">
        <f t="shared" si="0"/>
        <v>0</v>
      </c>
    </row>
    <row r="20" spans="1:7" ht="12.75">
      <c r="A20" s="64"/>
      <c r="B20" s="86"/>
      <c r="C20" s="86"/>
      <c r="D20" s="86"/>
      <c r="E20" s="87"/>
      <c r="F20" s="87"/>
      <c r="G20" s="88">
        <f t="shared" si="0"/>
        <v>0</v>
      </c>
    </row>
    <row r="21" spans="1:7" ht="13.5" thickBot="1">
      <c r="A21" s="89"/>
      <c r="B21" s="90"/>
      <c r="C21" s="90"/>
      <c r="D21" s="90"/>
      <c r="E21" s="91"/>
      <c r="F21" s="91"/>
      <c r="G21" s="92">
        <f t="shared" si="0"/>
        <v>0</v>
      </c>
    </row>
    <row r="22" spans="1:7" ht="12.75">
      <c r="A22" s="93"/>
      <c r="B22" s="93"/>
      <c r="C22" s="93"/>
      <c r="D22" s="93"/>
      <c r="E22" s="94"/>
      <c r="F22" s="94"/>
      <c r="G22" s="94"/>
    </row>
    <row r="23" spans="1:7" ht="12.75">
      <c r="A23" s="70" t="s">
        <v>25</v>
      </c>
      <c r="B23" s="70"/>
      <c r="C23" s="70"/>
      <c r="D23" s="70"/>
      <c r="E23" s="70" t="s">
        <v>26</v>
      </c>
      <c r="F23" s="105"/>
      <c r="G23" s="105"/>
    </row>
    <row r="24" spans="1:7" ht="12.75">
      <c r="A24" s="70" t="s">
        <v>27</v>
      </c>
      <c r="B24" s="70"/>
      <c r="C24" s="70"/>
      <c r="D24" s="70"/>
      <c r="E24" s="70" t="s">
        <v>27</v>
      </c>
      <c r="F24" s="70"/>
      <c r="G24" s="70"/>
    </row>
    <row r="25" spans="1:7" ht="12.75">
      <c r="A25" s="95" t="s">
        <v>33</v>
      </c>
      <c r="B25" s="70"/>
      <c r="C25" s="70"/>
      <c r="D25" s="70"/>
      <c r="E25" s="70"/>
      <c r="F25" s="70"/>
      <c r="G25" s="70"/>
    </row>
    <row r="26" spans="1:7" ht="12.75">
      <c r="A26" s="95" t="s">
        <v>38</v>
      </c>
      <c r="B26" s="70"/>
      <c r="C26" s="70"/>
      <c r="D26" s="70"/>
      <c r="E26" s="70"/>
      <c r="F26" s="70"/>
      <c r="G26" s="70" t="s">
        <v>50</v>
      </c>
    </row>
    <row r="27" spans="1:7" ht="12.75">
      <c r="A27" s="70"/>
      <c r="B27" s="70"/>
      <c r="C27" s="70"/>
      <c r="D27" s="70"/>
      <c r="E27" s="70"/>
      <c r="F27" s="70"/>
      <c r="G27" s="70"/>
    </row>
  </sheetData>
  <sheetProtection/>
  <mergeCells count="4">
    <mergeCell ref="F23:G23"/>
    <mergeCell ref="A5:G5"/>
    <mergeCell ref="A6:G6"/>
    <mergeCell ref="F8:G8"/>
  </mergeCells>
  <printOptions/>
  <pageMargins left="0.48" right="0.2362204724409449" top="0.4" bottom="0.7480314960629921" header="0.1968503937007874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Jarkovský Václav Ing.</cp:lastModifiedBy>
  <cp:lastPrinted>2019-12-23T05:55:09Z</cp:lastPrinted>
  <dcterms:created xsi:type="dcterms:W3CDTF">2016-12-10T09:53:36Z</dcterms:created>
  <dcterms:modified xsi:type="dcterms:W3CDTF">2020-12-11T08:07:31Z</dcterms:modified>
  <cp:category/>
  <cp:version/>
  <cp:contentType/>
  <cp:contentStatus/>
</cp:coreProperties>
</file>