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7200" activeTab="0"/>
  </bookViews>
  <sheets>
    <sheet name="na web" sheetId="1" r:id="rId1"/>
  </sheets>
  <definedNames>
    <definedName name="_xlnm._FilterDatabase" localSheetId="0" hidden="1">'na web'!$A$5:$E$6</definedName>
    <definedName name="_xlnm.Print_Titles" localSheetId="0">'na web'!$5:$6</definedName>
  </definedNames>
  <calcPr fullCalcOnLoad="1"/>
</workbook>
</file>

<file path=xl/sharedStrings.xml><?xml version="1.0" encoding="utf-8"?>
<sst xmlns="http://schemas.openxmlformats.org/spreadsheetml/2006/main" count="660" uniqueCount="307">
  <si>
    <t>Kód žádosti</t>
  </si>
  <si>
    <t>Název organizace</t>
  </si>
  <si>
    <t>Druh služby</t>
  </si>
  <si>
    <t>domovy pro seniory</t>
  </si>
  <si>
    <t>domovy se zvláštním režimem</t>
  </si>
  <si>
    <t>denní stacionáře</t>
  </si>
  <si>
    <t>chráněné bydlení</t>
  </si>
  <si>
    <t>týdenní stacionáře</t>
  </si>
  <si>
    <t>domovy pro osoby se ZP</t>
  </si>
  <si>
    <t>sociální poradenství</t>
  </si>
  <si>
    <t>pečovatelská služba</t>
  </si>
  <si>
    <t>odlehčovací služby</t>
  </si>
  <si>
    <t>tísňová péče</t>
  </si>
  <si>
    <t>azylové domy</t>
  </si>
  <si>
    <t>noclehárny</t>
  </si>
  <si>
    <t>domy na půl cesty</t>
  </si>
  <si>
    <t>SAS pro rodiny s dětmi</t>
  </si>
  <si>
    <t>intervenční centra</t>
  </si>
  <si>
    <t>terénní programy</t>
  </si>
  <si>
    <t>kontaktní centra</t>
  </si>
  <si>
    <t>centra denních služeb</t>
  </si>
  <si>
    <t>služby následné péče</t>
  </si>
  <si>
    <t>nízkoprahová denní centra</t>
  </si>
  <si>
    <t>nízkoprah.zařízení pro děti a mládež</t>
  </si>
  <si>
    <t>osobní asistence</t>
  </si>
  <si>
    <t>sociální rehabilitace</t>
  </si>
  <si>
    <t>Tyfloservis, o.p.s.</t>
  </si>
  <si>
    <t>průvodcovské a předčitatelské služby</t>
  </si>
  <si>
    <t>SAS pro seniory a osoby se ZP</t>
  </si>
  <si>
    <t>raná péče</t>
  </si>
  <si>
    <t>tlumočnické služby</t>
  </si>
  <si>
    <t>Dům s pečovatelskou službou</t>
  </si>
  <si>
    <t>Český klub nedoslýchavých HELP</t>
  </si>
  <si>
    <t>A0285/001</t>
  </si>
  <si>
    <t>Domov pro seniory Vrchlabí</t>
  </si>
  <si>
    <t>A0286/001</t>
  </si>
  <si>
    <t xml:space="preserve">Domov důchodců Tmavý Důl </t>
  </si>
  <si>
    <t>A0287/001</t>
  </si>
  <si>
    <t>A0288/001</t>
  </si>
  <si>
    <t>Domov důchodců Dvůr Králové nad Labem</t>
  </si>
  <si>
    <t>A0289/001</t>
  </si>
  <si>
    <t>A0290/001</t>
  </si>
  <si>
    <t>Domov důchodců Lampertice</t>
  </si>
  <si>
    <t>A0291/001</t>
  </si>
  <si>
    <t>Domov důchodců Pilníkov</t>
  </si>
  <si>
    <t>A0292/001</t>
  </si>
  <si>
    <t>Domov sociálních služeb Skřivany</t>
  </si>
  <si>
    <t>A0293/001</t>
  </si>
  <si>
    <t>Domov důchodců Černožice</t>
  </si>
  <si>
    <t>A0294/001</t>
  </si>
  <si>
    <t>A0295/001</t>
  </si>
  <si>
    <t>Domov důchodců Hradec Králové</t>
  </si>
  <si>
    <t>A0296/001</t>
  </si>
  <si>
    <t>A0297/001</t>
  </si>
  <si>
    <t>Domov Dědina</t>
  </si>
  <si>
    <t>A0298/001</t>
  </si>
  <si>
    <t>Domov důchodců Albrechtice nad Orlicí</t>
  </si>
  <si>
    <t>A0299/001</t>
  </si>
  <si>
    <t>Domov důchodců Borohrádek</t>
  </si>
  <si>
    <t>A0300/001</t>
  </si>
  <si>
    <t>A0301/001</t>
  </si>
  <si>
    <t>A0302/001</t>
  </si>
  <si>
    <t>A0303/001</t>
  </si>
  <si>
    <t>DOMOV NA STŘÍBRNÉM VRCHU</t>
  </si>
  <si>
    <t>A0304/001</t>
  </si>
  <si>
    <t>A0305/001</t>
  </si>
  <si>
    <t xml:space="preserve">Domov důchodců Náchod </t>
  </si>
  <si>
    <t>A0306/001</t>
  </si>
  <si>
    <t>Domov důchodců Police nad Metují</t>
  </si>
  <si>
    <t>A0307/001</t>
  </si>
  <si>
    <t>A0308/001</t>
  </si>
  <si>
    <t>Domov důchodců Humburky</t>
  </si>
  <si>
    <t>A0338/001</t>
  </si>
  <si>
    <t>Domov důchodců Malá Čermná</t>
  </si>
  <si>
    <t>A0339/001</t>
  </si>
  <si>
    <t>Sdružení ozdravoven a léčeben okresu Trutnov</t>
  </si>
  <si>
    <t>A0370/001</t>
  </si>
  <si>
    <t>Základní škola, Hostinné, Sluneční 377</t>
  </si>
  <si>
    <t>Služby Dolní Kalná, okres Trutnov</t>
  </si>
  <si>
    <t>B0187/001</t>
  </si>
  <si>
    <t xml:space="preserve">Geriatrické centrum </t>
  </si>
  <si>
    <t>B0188/001</t>
  </si>
  <si>
    <t>Centrum sociálních služeb Naděje Broumov</t>
  </si>
  <si>
    <t>B0189/001</t>
  </si>
  <si>
    <t>B0190/001</t>
  </si>
  <si>
    <t>Domov důchodců ChD-Zdislava</t>
  </si>
  <si>
    <t>B0191/001</t>
  </si>
  <si>
    <t>Domov odpočinku ve stáří Justynka</t>
  </si>
  <si>
    <t>B0192/001</t>
  </si>
  <si>
    <t>Městské středisko sociálních služeb Oáza</t>
  </si>
  <si>
    <t>B0194/001</t>
  </si>
  <si>
    <t>Pečovatelská služba Trutnov</t>
  </si>
  <si>
    <t>B0195/001</t>
  </si>
  <si>
    <t>B0196/001</t>
  </si>
  <si>
    <t>B0197/001</t>
  </si>
  <si>
    <t>Sociální služby města Jičína</t>
  </si>
  <si>
    <t>B0198/001</t>
  </si>
  <si>
    <t>Domov důchodců Mlázovice</t>
  </si>
  <si>
    <t>B0199/001</t>
  </si>
  <si>
    <t>Sociální služby města Hořice</t>
  </si>
  <si>
    <t>B0200/001</t>
  </si>
  <si>
    <t>B0201/001</t>
  </si>
  <si>
    <t>Sociální služby obce Chomutice, Domov důchodců</t>
  </si>
  <si>
    <t>B0202/001</t>
  </si>
  <si>
    <t>B0203/001</t>
  </si>
  <si>
    <t>Pečovatelská služba Města Dvůr Králové nad Labem</t>
  </si>
  <si>
    <t>B0257/001</t>
  </si>
  <si>
    <t>B0279/001</t>
  </si>
  <si>
    <t>Sociální služby Města Opočna</t>
  </si>
  <si>
    <t>C0155/001</t>
  </si>
  <si>
    <t>Diecézní katolická charita Hradec Králové</t>
  </si>
  <si>
    <t>C0156/001</t>
  </si>
  <si>
    <t>Farní charita Rychnov nad Kněžnou</t>
  </si>
  <si>
    <t>C0157/001</t>
  </si>
  <si>
    <t>C0158/001</t>
  </si>
  <si>
    <t>C0159/001</t>
  </si>
  <si>
    <t>Farní charita Dvůr Králové nad Labem</t>
  </si>
  <si>
    <t>C0160/001</t>
  </si>
  <si>
    <t>Oblastní charita Trutnov</t>
  </si>
  <si>
    <t>C0161/001</t>
  </si>
  <si>
    <t>Oblastní charita Sobotka</t>
  </si>
  <si>
    <t>C0162/001</t>
  </si>
  <si>
    <t>Oblastní charita Hradec Králové</t>
  </si>
  <si>
    <t>C0163/001</t>
  </si>
  <si>
    <t>Farní charita Třebechovice pod Orebem</t>
  </si>
  <si>
    <t>C0164/001</t>
  </si>
  <si>
    <t>C0165/001</t>
  </si>
  <si>
    <t>C0166/001</t>
  </si>
  <si>
    <t>Farní charita Náchod</t>
  </si>
  <si>
    <t>C0167/001</t>
  </si>
  <si>
    <t>Oblastní charita Červený Kostelec</t>
  </si>
  <si>
    <t>Oblastní charita Jičín</t>
  </si>
  <si>
    <t>F0002/002</t>
  </si>
  <si>
    <t>F0016/001</t>
  </si>
  <si>
    <t>Alžběta Limberská Domácí péče Jičín</t>
  </si>
  <si>
    <t>M0138/001</t>
  </si>
  <si>
    <t>Městys Pecka</t>
  </si>
  <si>
    <t>M0139/001</t>
  </si>
  <si>
    <t>Město Česká Skalice</t>
  </si>
  <si>
    <t>M0140/001</t>
  </si>
  <si>
    <t>Město Hronov</t>
  </si>
  <si>
    <t>M0141/001</t>
  </si>
  <si>
    <t>M0142/001</t>
  </si>
  <si>
    <t>Město Teplice nad Metují</t>
  </si>
  <si>
    <t>M0143/001</t>
  </si>
  <si>
    <t>M0144/001</t>
  </si>
  <si>
    <t>Město Kostelec nad Orlicí</t>
  </si>
  <si>
    <t>M0146/001</t>
  </si>
  <si>
    <t>Město Úpice</t>
  </si>
  <si>
    <t>M0147/001</t>
  </si>
  <si>
    <t>Město Vrchlabí</t>
  </si>
  <si>
    <t>M0167/001</t>
  </si>
  <si>
    <t>Město Vamberk</t>
  </si>
  <si>
    <t>M0221/001</t>
  </si>
  <si>
    <t>Město Nové Město nad Metují</t>
  </si>
  <si>
    <t>M0223/001</t>
  </si>
  <si>
    <t>Město Rokytnice v Orlických horách</t>
  </si>
  <si>
    <t>M0267/001</t>
  </si>
  <si>
    <t>Město Miletín</t>
  </si>
  <si>
    <t>P0012/011</t>
  </si>
  <si>
    <t>P0073/001</t>
  </si>
  <si>
    <t>Most k životu o.p.s.</t>
  </si>
  <si>
    <t>P0074/001</t>
  </si>
  <si>
    <t>Občanské poradenské středisko, o.p.s.</t>
  </si>
  <si>
    <t>P0075/001</t>
  </si>
  <si>
    <t>TyfloCentrum Hradec Králové o.p.s.</t>
  </si>
  <si>
    <t>P0076/001</t>
  </si>
  <si>
    <t>P0077/001</t>
  </si>
  <si>
    <t>Centrum sociální pomoci a služeb o.p.s.</t>
  </si>
  <si>
    <t>P0078/001</t>
  </si>
  <si>
    <t>Duha o.p.s</t>
  </si>
  <si>
    <t>P0079/001</t>
  </si>
  <si>
    <t>SENIOR CENTRUM Hradec Králové o. p. s.</t>
  </si>
  <si>
    <t>P0080/001</t>
  </si>
  <si>
    <t>P0082/001</t>
  </si>
  <si>
    <t>DOstupné Služby Imobilním Občanům, o.p.s.</t>
  </si>
  <si>
    <t>P0139/001</t>
  </si>
  <si>
    <t>SKOK do života, o.p.s.</t>
  </si>
  <si>
    <t>R0030/001</t>
  </si>
  <si>
    <t>Základní škola a Mateřská škola Prointepo s.r.o.</t>
  </si>
  <si>
    <t>S0048/005</t>
  </si>
  <si>
    <t>ADRA</t>
  </si>
  <si>
    <t>S0138/002</t>
  </si>
  <si>
    <t>Péče o duševní zdraví - region Pardubice</t>
  </si>
  <si>
    <t>S0410/002</t>
  </si>
  <si>
    <t>Občanské sdružení Spokojený domov</t>
  </si>
  <si>
    <t>S0439/001</t>
  </si>
  <si>
    <t>Oblastní spolek Českého červeného kříže</t>
  </si>
  <si>
    <t>S0440/001</t>
  </si>
  <si>
    <t>AGAPÉ, o. s.</t>
  </si>
  <si>
    <t>S0441/001</t>
  </si>
  <si>
    <t>S0443/001</t>
  </si>
  <si>
    <t>Obecný zájem,o.s.</t>
  </si>
  <si>
    <t>S0444/001</t>
  </si>
  <si>
    <t>Život bez bariér, o.s.</t>
  </si>
  <si>
    <t>S0445/001</t>
  </si>
  <si>
    <t>S0446/001</t>
  </si>
  <si>
    <t>S0448/001</t>
  </si>
  <si>
    <t>S0449/001</t>
  </si>
  <si>
    <t>S0451/001</t>
  </si>
  <si>
    <t>Sdružení Neratov, o.s.</t>
  </si>
  <si>
    <t>S0452/001</t>
  </si>
  <si>
    <t>S0453/001</t>
  </si>
  <si>
    <t>Občanské sdružení CESTA</t>
  </si>
  <si>
    <t>S0454/001</t>
  </si>
  <si>
    <t>Život 90, pobočka Hradec Králové</t>
  </si>
  <si>
    <t>S0455/001</t>
  </si>
  <si>
    <t>S0457/001</t>
  </si>
  <si>
    <t>Laxus o.s.</t>
  </si>
  <si>
    <t>S0458/001</t>
  </si>
  <si>
    <t>Dokořán, o.s.</t>
  </si>
  <si>
    <t>S0459/001</t>
  </si>
  <si>
    <t>OO SPMP Jičín - APROPO</t>
  </si>
  <si>
    <t>S0460/001</t>
  </si>
  <si>
    <t>Občanské sdružení Salinger</t>
  </si>
  <si>
    <t>S0462/001</t>
  </si>
  <si>
    <t>S0463/001</t>
  </si>
  <si>
    <t>Sdružení rodičů a přátel mentálně postižených v Jičíně</t>
  </si>
  <si>
    <t>S0464/001</t>
  </si>
  <si>
    <t>PROSTOR PRO, o.s.</t>
  </si>
  <si>
    <t>S0465/001</t>
  </si>
  <si>
    <t>S0518/003</t>
  </si>
  <si>
    <t>S0568/002</t>
  </si>
  <si>
    <t>Středisko rané péče SPRP Liberec</t>
  </si>
  <si>
    <t>S0580/001</t>
  </si>
  <si>
    <t>Občanské sdružení dětí a mládeže „Začít spolu“</t>
  </si>
  <si>
    <t>S0639/001</t>
  </si>
  <si>
    <t>S0640/001</t>
  </si>
  <si>
    <t xml:space="preserve">Společné cesty - o.s. </t>
  </si>
  <si>
    <t>S0649/002</t>
  </si>
  <si>
    <t>Sociální služby města Rychnov n.Kn.,o.p.s.</t>
  </si>
  <si>
    <t>IČO</t>
  </si>
  <si>
    <t>ÚZ 13 305 (pol. 4116)</t>
  </si>
  <si>
    <t>Dotace pro rok 2009 poskytovatelům sociálních služeb Královéhradeckého kraje dle § 101 zákona č. 108/2006 Sb.</t>
  </si>
  <si>
    <t>sociální poradenství - Dvůr Králové nad Labem</t>
  </si>
  <si>
    <t>sociální poradenství - Jaroměř</t>
  </si>
  <si>
    <t>sociální poradenství - Hořice</t>
  </si>
  <si>
    <t>nízkoprah.zařízení pro děti a mládež-Alternativa</t>
  </si>
  <si>
    <t>nízkoprah.zařízení pro děti a mládež-Malý Bobeš</t>
  </si>
  <si>
    <t>sociální poradenství - Hradec Králové</t>
  </si>
  <si>
    <t>sociální poradenství - Jičín</t>
  </si>
  <si>
    <t>sociální poradenství - Náchod</t>
  </si>
  <si>
    <t>sociální poradenství - č.r. 6811251</t>
  </si>
  <si>
    <t>sociální poradenství - č.r. 2093343</t>
  </si>
  <si>
    <t>sociální poradenství - č.r. 5700178</t>
  </si>
  <si>
    <t>sociální poradenství - Kostelec n. O.</t>
  </si>
  <si>
    <t>sociální poradenství - Rychnov n. K.</t>
  </si>
  <si>
    <t>sociální poradenství - Trutnov</t>
  </si>
  <si>
    <t>sociální rehabilitace - byt</t>
  </si>
  <si>
    <t>sociální rehabilitace - kavárna</t>
  </si>
  <si>
    <t>sociální poradenství - ambulance</t>
  </si>
  <si>
    <t>sociální poradenství - drogové služby</t>
  </si>
  <si>
    <t>SAS pro rodiny s dětmi - náhradní péče</t>
  </si>
  <si>
    <t>SAS pro rodiny s dětmi - Okružní</t>
  </si>
  <si>
    <t>SAS pro rodiny s dětmi - Pražská</t>
  </si>
  <si>
    <t>SAS pro rodiny s dětmi - Triangl</t>
  </si>
  <si>
    <t>denní stacionáře - č.r. 6531980</t>
  </si>
  <si>
    <t>denní stacionáře - č.r. 6947059</t>
  </si>
  <si>
    <t>denní stacionáře - č.r. 1612277</t>
  </si>
  <si>
    <t>O.s. Sportem proti bariérám- Český ráj</t>
  </si>
  <si>
    <t>Občanské sdružení SOUŽITÍ - JAROMĚŘ</t>
  </si>
  <si>
    <t>Domov důchodců a ÚSP Česká Skalice</t>
  </si>
  <si>
    <t>ÚSP pro tělesně postižené v Hořicích v Podkrkonoší</t>
  </si>
  <si>
    <t>ÚSP pro mentálně postiženou mládež Chotělice</t>
  </si>
  <si>
    <t>ÚSP pro mládež Kvasiny</t>
  </si>
  <si>
    <t>Centrum pro ZP Královéhradeckého kraje</t>
  </si>
  <si>
    <t>Diakonie ČCE - střed. Milíčův dům</t>
  </si>
  <si>
    <t>Diakonie ČCE - střed. Světlo ve Vrchlabí</t>
  </si>
  <si>
    <t>Diakonie ČCE - střed. ve Dvoře Králové nad Labem</t>
  </si>
  <si>
    <t xml:space="preserve">NONA - společnost zdravotně postižených, o.s. </t>
  </si>
  <si>
    <t>Občanské sdružení Sbližování-Zdžal Pes</t>
  </si>
  <si>
    <t>Svaz neslyš. a nedoslých. v ČR, Hradecký spolek neslyš.</t>
  </si>
  <si>
    <t>Věra Kosinová - Daneta, zařízení pro ZP</t>
  </si>
  <si>
    <t>Stacionář pro zdravot. oslabené a těles. postiž. děti</t>
  </si>
  <si>
    <t>Diakonie ČCE - Střed. BETANIE - evang. domov v NA</t>
  </si>
  <si>
    <t>Obč. sdružení rodičů a přátel dětí s handicap. ORION</t>
  </si>
  <si>
    <t>Obč. sdruž.,,Malý princ“Agentura pro kompl. péči o ZP</t>
  </si>
  <si>
    <t>Oblastní spolek Českého červeného kříže HK</t>
  </si>
  <si>
    <t>PFERDA - sdruž. pro všestr. rozvoj osob s ment. postiž.</t>
  </si>
  <si>
    <t>Středisko sociálních služeb Chlumec n. Cidlinou o.p.s.</t>
  </si>
  <si>
    <t>Číslo registr.</t>
  </si>
  <si>
    <t>nízkoprah.zaříz. pro děti a mládež-Dětský klub</t>
  </si>
  <si>
    <t>azylové domy - Domov pro matky s dětmi</t>
  </si>
  <si>
    <t>azylové domy - Dům Matky Terezy</t>
  </si>
  <si>
    <t>Město Jaroměř</t>
  </si>
  <si>
    <t>Město Dobruška - Pečovatelská služba</t>
  </si>
  <si>
    <t>Domov důchodců "V Podzámčí"</t>
  </si>
  <si>
    <t>ARPZPD v ČR, o. s., Klub Klokánek Hořice</t>
  </si>
  <si>
    <t>Městské středisko sociálních služeb MARIE Náchod</t>
  </si>
  <si>
    <t>B0289/001</t>
  </si>
  <si>
    <t>C0186/001</t>
  </si>
  <si>
    <t>ÚSP Hajnice - barevné domky</t>
  </si>
  <si>
    <t>ÚSP pro mládež ČTYŘLÍSTEK</t>
  </si>
  <si>
    <t>ÚSP pro mládež Domečky</t>
  </si>
  <si>
    <t>ÚSP města Nové Paky</t>
  </si>
  <si>
    <t>ÚSS města Nové Paky</t>
  </si>
  <si>
    <t>ÚSS Milíčeves</t>
  </si>
  <si>
    <t>nízkoprah.zaříz. pro děti a mládež-Mládež.klub</t>
  </si>
  <si>
    <t>Domov pro seniory Trutnov</t>
  </si>
  <si>
    <t>Aktuální (navýšený) rozpočet</t>
  </si>
  <si>
    <t>Rada seniory České republiky</t>
  </si>
  <si>
    <t>S0618/003</t>
  </si>
  <si>
    <t>Domov Dolní Zámek</t>
  </si>
  <si>
    <t>vyplaceno celkem NAVÝŠENÍ</t>
  </si>
  <si>
    <t>NAVÝŠENÍ (1. a 2. splátka)</t>
  </si>
  <si>
    <t>Navýšení původ. rozpočtu o:</t>
  </si>
  <si>
    <t>% z navýšení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</si>
</sst>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/>
    </xf>
    <xf numFmtId="3" fontId="51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23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9.421875" style="1" customWidth="1"/>
    <col min="3" max="3" width="42.8515625" style="1" customWidth="1"/>
    <col min="4" max="4" width="8.00390625" style="1" customWidth="1"/>
    <col min="5" max="5" width="36.140625" style="1" customWidth="1"/>
    <col min="6" max="6" width="10.57421875" style="1" customWidth="1"/>
    <col min="7" max="7" width="9.7109375" style="3" customWidth="1"/>
    <col min="8" max="8" width="10.00390625" style="1" customWidth="1"/>
    <col min="9" max="9" width="4.28125" style="1" customWidth="1"/>
    <col min="10" max="16384" width="9.140625" style="1" customWidth="1"/>
  </cols>
  <sheetData>
    <row r="1" ht="18.75">
      <c r="A1" s="6" t="s">
        <v>233</v>
      </c>
    </row>
    <row r="2" ht="3.75" customHeight="1">
      <c r="A2" s="7"/>
    </row>
    <row r="3" ht="18.75">
      <c r="A3" s="8" t="s">
        <v>232</v>
      </c>
    </row>
    <row r="4" ht="7.5" customHeight="1">
      <c r="D4" s="2"/>
    </row>
    <row r="5" spans="1:9" ht="23.25" customHeight="1">
      <c r="A5" s="19" t="s">
        <v>231</v>
      </c>
      <c r="B5" s="19" t="s">
        <v>0</v>
      </c>
      <c r="C5" s="19" t="s">
        <v>1</v>
      </c>
      <c r="D5" s="20" t="s">
        <v>280</v>
      </c>
      <c r="E5" s="19" t="s">
        <v>2</v>
      </c>
      <c r="F5" s="20" t="s">
        <v>304</v>
      </c>
      <c r="G5" s="20"/>
      <c r="H5" s="20"/>
      <c r="I5" s="20"/>
    </row>
    <row r="6" spans="1:9" ht="39" customHeight="1">
      <c r="A6" s="19"/>
      <c r="B6" s="19"/>
      <c r="C6" s="19"/>
      <c r="D6" s="20"/>
      <c r="E6" s="19"/>
      <c r="F6" s="9" t="s">
        <v>299</v>
      </c>
      <c r="G6" s="10" t="s">
        <v>305</v>
      </c>
      <c r="H6" s="10" t="s">
        <v>303</v>
      </c>
      <c r="I6" s="9" t="s">
        <v>306</v>
      </c>
    </row>
    <row r="7" spans="1:9" ht="15">
      <c r="A7" s="5">
        <v>42886163</v>
      </c>
      <c r="B7" s="5" t="s">
        <v>53</v>
      </c>
      <c r="C7" s="5" t="s">
        <v>54</v>
      </c>
      <c r="D7" s="5">
        <v>3446957</v>
      </c>
      <c r="E7" s="5" t="s">
        <v>5</v>
      </c>
      <c r="F7" s="13">
        <v>100000</v>
      </c>
      <c r="G7" s="17"/>
      <c r="H7" s="11">
        <v>0</v>
      </c>
      <c r="I7" s="12">
        <v>0</v>
      </c>
    </row>
    <row r="8" spans="1:9" ht="15">
      <c r="A8" s="5">
        <v>42886163</v>
      </c>
      <c r="B8" s="5" t="s">
        <v>53</v>
      </c>
      <c r="C8" s="5" t="s">
        <v>54</v>
      </c>
      <c r="D8" s="5">
        <v>3473171</v>
      </c>
      <c r="E8" s="5" t="s">
        <v>8</v>
      </c>
      <c r="F8" s="14">
        <v>7415000</v>
      </c>
      <c r="G8" s="18">
        <v>2825000</v>
      </c>
      <c r="H8" s="11">
        <v>2118750</v>
      </c>
      <c r="I8" s="12">
        <v>75</v>
      </c>
    </row>
    <row r="9" spans="1:9" ht="15">
      <c r="A9" s="5">
        <v>64809234</v>
      </c>
      <c r="B9" s="5" t="s">
        <v>61</v>
      </c>
      <c r="C9" s="5" t="s">
        <v>286</v>
      </c>
      <c r="D9" s="5">
        <v>3529182</v>
      </c>
      <c r="E9" s="5" t="s">
        <v>3</v>
      </c>
      <c r="F9" s="14">
        <v>2815000</v>
      </c>
      <c r="G9" s="17">
        <v>655000</v>
      </c>
      <c r="H9" s="11">
        <v>491250</v>
      </c>
      <c r="I9" s="12">
        <v>75</v>
      </c>
    </row>
    <row r="10" spans="1:9" ht="15">
      <c r="A10" s="5">
        <v>64809234</v>
      </c>
      <c r="B10" s="5" t="s">
        <v>61</v>
      </c>
      <c r="C10" s="5" t="s">
        <v>286</v>
      </c>
      <c r="D10" s="5">
        <v>5638901</v>
      </c>
      <c r="E10" s="5" t="s">
        <v>4</v>
      </c>
      <c r="F10" s="14">
        <v>4540000</v>
      </c>
      <c r="G10" s="17">
        <v>1120000</v>
      </c>
      <c r="H10" s="11">
        <v>840000</v>
      </c>
      <c r="I10" s="12">
        <v>75</v>
      </c>
    </row>
    <row r="11" spans="1:9" ht="15">
      <c r="A11" s="5">
        <v>64809234</v>
      </c>
      <c r="B11" s="5" t="s">
        <v>61</v>
      </c>
      <c r="C11" s="5" t="s">
        <v>286</v>
      </c>
      <c r="D11" s="5">
        <v>1576566</v>
      </c>
      <c r="E11" s="5" t="s">
        <v>6</v>
      </c>
      <c r="F11" s="14">
        <v>685000</v>
      </c>
      <c r="G11" s="17">
        <v>68000</v>
      </c>
      <c r="H11" s="11">
        <v>47600</v>
      </c>
      <c r="I11" s="12">
        <v>70</v>
      </c>
    </row>
    <row r="12" spans="1:9" ht="15">
      <c r="A12" s="5">
        <v>64809234</v>
      </c>
      <c r="B12" s="5" t="s">
        <v>61</v>
      </c>
      <c r="C12" s="5" t="s">
        <v>286</v>
      </c>
      <c r="D12" s="5">
        <v>7071797</v>
      </c>
      <c r="E12" s="5" t="s">
        <v>11</v>
      </c>
      <c r="F12" s="14">
        <v>525000</v>
      </c>
      <c r="G12" s="17">
        <v>125000</v>
      </c>
      <c r="H12" s="11">
        <v>87500</v>
      </c>
      <c r="I12" s="12">
        <v>70</v>
      </c>
    </row>
    <row r="13" spans="1:9" ht="15">
      <c r="A13" s="5">
        <v>71193952</v>
      </c>
      <c r="B13" s="5" t="s">
        <v>64</v>
      </c>
      <c r="C13" s="5" t="s">
        <v>261</v>
      </c>
      <c r="D13" s="5">
        <v>6945387</v>
      </c>
      <c r="E13" s="5" t="s">
        <v>8</v>
      </c>
      <c r="F13" s="14">
        <v>3312000</v>
      </c>
      <c r="G13" s="17">
        <v>994000</v>
      </c>
      <c r="H13" s="11">
        <v>745500</v>
      </c>
      <c r="I13" s="12">
        <v>75</v>
      </c>
    </row>
    <row r="14" spans="1:9" ht="15">
      <c r="A14" s="5">
        <v>71193952</v>
      </c>
      <c r="B14" s="5" t="s">
        <v>64</v>
      </c>
      <c r="C14" s="5" t="s">
        <v>261</v>
      </c>
      <c r="D14" s="5">
        <v>5869239</v>
      </c>
      <c r="E14" s="5" t="s">
        <v>3</v>
      </c>
      <c r="F14" s="14">
        <v>5930000</v>
      </c>
      <c r="G14" s="17">
        <v>1430000</v>
      </c>
      <c r="H14" s="11">
        <v>1072500</v>
      </c>
      <c r="I14" s="12">
        <v>75</v>
      </c>
    </row>
    <row r="15" spans="1:9" ht="15">
      <c r="A15" s="5">
        <v>42886171</v>
      </c>
      <c r="B15" s="5" t="s">
        <v>55</v>
      </c>
      <c r="C15" s="5" t="s">
        <v>56</v>
      </c>
      <c r="D15" s="5">
        <v>1450637</v>
      </c>
      <c r="E15" s="5" t="s">
        <v>4</v>
      </c>
      <c r="F15" s="14">
        <v>3885000</v>
      </c>
      <c r="G15" s="17">
        <v>1320000</v>
      </c>
      <c r="H15" s="11">
        <v>990000</v>
      </c>
      <c r="I15" s="12">
        <v>75</v>
      </c>
    </row>
    <row r="16" spans="1:9" ht="15">
      <c r="A16" s="5">
        <v>42886180</v>
      </c>
      <c r="B16" s="5" t="s">
        <v>57</v>
      </c>
      <c r="C16" s="5" t="s">
        <v>58</v>
      </c>
      <c r="D16" s="5">
        <v>2290401</v>
      </c>
      <c r="E16" s="5" t="s">
        <v>3</v>
      </c>
      <c r="F16" s="14">
        <v>7230000</v>
      </c>
      <c r="G16" s="17">
        <v>1560000</v>
      </c>
      <c r="H16" s="11">
        <v>1170000</v>
      </c>
      <c r="I16" s="12">
        <v>75</v>
      </c>
    </row>
    <row r="17" spans="1:9" ht="15">
      <c r="A17" s="5">
        <v>579017</v>
      </c>
      <c r="B17" s="5" t="s">
        <v>47</v>
      </c>
      <c r="C17" s="5" t="s">
        <v>48</v>
      </c>
      <c r="D17" s="5">
        <v>2837121</v>
      </c>
      <c r="E17" s="5" t="s">
        <v>3</v>
      </c>
      <c r="F17" s="14">
        <v>2910000</v>
      </c>
      <c r="G17" s="17">
        <v>660000</v>
      </c>
      <c r="H17" s="11">
        <v>495000</v>
      </c>
      <c r="I17" s="12">
        <v>75</v>
      </c>
    </row>
    <row r="18" spans="1:9" ht="15">
      <c r="A18" s="5">
        <v>579017</v>
      </c>
      <c r="B18" s="5" t="s">
        <v>47</v>
      </c>
      <c r="C18" s="5" t="s">
        <v>48</v>
      </c>
      <c r="D18" s="5">
        <v>3754207</v>
      </c>
      <c r="E18" s="5" t="s">
        <v>4</v>
      </c>
      <c r="F18" s="14">
        <v>1805000</v>
      </c>
      <c r="G18" s="17">
        <v>455000</v>
      </c>
      <c r="H18" s="11">
        <v>341250</v>
      </c>
      <c r="I18" s="12">
        <v>75</v>
      </c>
    </row>
    <row r="19" spans="1:9" ht="15">
      <c r="A19" s="5">
        <v>194964</v>
      </c>
      <c r="B19" s="5" t="s">
        <v>38</v>
      </c>
      <c r="C19" s="5" t="s">
        <v>39</v>
      </c>
      <c r="D19" s="5">
        <v>4753225</v>
      </c>
      <c r="E19" s="5" t="s">
        <v>3</v>
      </c>
      <c r="F19" s="14">
        <v>4640000</v>
      </c>
      <c r="G19" s="17">
        <v>1040000</v>
      </c>
      <c r="H19" s="11">
        <v>780000</v>
      </c>
      <c r="I19" s="12">
        <v>75</v>
      </c>
    </row>
    <row r="20" spans="1:9" ht="15">
      <c r="A20" s="5">
        <v>579033</v>
      </c>
      <c r="B20" s="5" t="s">
        <v>50</v>
      </c>
      <c r="C20" s="5" t="s">
        <v>51</v>
      </c>
      <c r="D20" s="5">
        <v>7630615</v>
      </c>
      <c r="E20" s="5" t="s">
        <v>3</v>
      </c>
      <c r="F20" s="14">
        <v>15740000</v>
      </c>
      <c r="G20" s="17">
        <v>3650000</v>
      </c>
      <c r="H20" s="11">
        <v>2737500</v>
      </c>
      <c r="I20" s="12">
        <v>75</v>
      </c>
    </row>
    <row r="21" spans="1:9" ht="15">
      <c r="A21" s="5">
        <v>579033</v>
      </c>
      <c r="B21" s="5" t="s">
        <v>50</v>
      </c>
      <c r="C21" s="5" t="s">
        <v>51</v>
      </c>
      <c r="D21" s="5">
        <v>5804478</v>
      </c>
      <c r="E21" s="5" t="s">
        <v>4</v>
      </c>
      <c r="F21" s="14">
        <v>3655000</v>
      </c>
      <c r="G21" s="17">
        <v>865000</v>
      </c>
      <c r="H21" s="11">
        <v>648750</v>
      </c>
      <c r="I21" s="12">
        <v>75</v>
      </c>
    </row>
    <row r="22" spans="1:9" ht="15">
      <c r="A22" s="5">
        <v>61222836</v>
      </c>
      <c r="B22" s="5" t="s">
        <v>70</v>
      </c>
      <c r="C22" s="5" t="s">
        <v>71</v>
      </c>
      <c r="D22" s="5">
        <v>5040302</v>
      </c>
      <c r="E22" s="5" t="s">
        <v>3</v>
      </c>
      <c r="F22" s="14">
        <v>2835000</v>
      </c>
      <c r="G22" s="17">
        <v>720000</v>
      </c>
      <c r="H22" s="11">
        <v>540000</v>
      </c>
      <c r="I22" s="12">
        <v>75</v>
      </c>
    </row>
    <row r="23" spans="1:9" ht="15">
      <c r="A23" s="5">
        <v>195022</v>
      </c>
      <c r="B23" s="5" t="s">
        <v>41</v>
      </c>
      <c r="C23" s="5" t="s">
        <v>42</v>
      </c>
      <c r="D23" s="5">
        <v>1778652</v>
      </c>
      <c r="E23" s="5" t="s">
        <v>3</v>
      </c>
      <c r="F23" s="14">
        <v>3585000</v>
      </c>
      <c r="G23" s="17">
        <v>750000</v>
      </c>
      <c r="H23" s="11">
        <v>562500</v>
      </c>
      <c r="I23" s="12">
        <v>75</v>
      </c>
    </row>
    <row r="24" spans="1:9" ht="15">
      <c r="A24" s="5">
        <v>71193961</v>
      </c>
      <c r="B24" s="5" t="s">
        <v>72</v>
      </c>
      <c r="C24" s="5" t="s">
        <v>73</v>
      </c>
      <c r="D24" s="5">
        <v>2749776</v>
      </c>
      <c r="E24" s="5" t="s">
        <v>3</v>
      </c>
      <c r="F24" s="14">
        <v>2945000</v>
      </c>
      <c r="G24" s="17">
        <v>560000</v>
      </c>
      <c r="H24" s="11">
        <v>420000</v>
      </c>
      <c r="I24" s="12">
        <v>75</v>
      </c>
    </row>
    <row r="25" spans="1:9" ht="15">
      <c r="A25" s="5">
        <v>71193987</v>
      </c>
      <c r="B25" s="5" t="s">
        <v>65</v>
      </c>
      <c r="C25" s="5" t="s">
        <v>66</v>
      </c>
      <c r="D25" s="5">
        <v>8508078</v>
      </c>
      <c r="E25" s="5" t="s">
        <v>3</v>
      </c>
      <c r="F25" s="14">
        <v>7875000</v>
      </c>
      <c r="G25" s="17">
        <v>1747000</v>
      </c>
      <c r="H25" s="11">
        <v>1310250</v>
      </c>
      <c r="I25" s="12">
        <v>75</v>
      </c>
    </row>
    <row r="26" spans="1:9" ht="15">
      <c r="A26" s="5">
        <v>195031</v>
      </c>
      <c r="B26" s="5" t="s">
        <v>43</v>
      </c>
      <c r="C26" s="5" t="s">
        <v>44</v>
      </c>
      <c r="D26" s="5">
        <v>6231343</v>
      </c>
      <c r="E26" s="5" t="s">
        <v>3</v>
      </c>
      <c r="F26" s="14">
        <v>2450000</v>
      </c>
      <c r="G26" s="17">
        <v>560000</v>
      </c>
      <c r="H26" s="11">
        <v>420000</v>
      </c>
      <c r="I26" s="12">
        <v>75</v>
      </c>
    </row>
    <row r="27" spans="1:9" ht="15">
      <c r="A27" s="5">
        <v>71194002</v>
      </c>
      <c r="B27" s="5" t="s">
        <v>67</v>
      </c>
      <c r="C27" s="5" t="s">
        <v>68</v>
      </c>
      <c r="D27" s="5">
        <v>2801353</v>
      </c>
      <c r="E27" s="5" t="s">
        <v>3</v>
      </c>
      <c r="F27" s="14">
        <v>2530000</v>
      </c>
      <c r="G27" s="17">
        <v>640000</v>
      </c>
      <c r="H27" s="11">
        <v>480000</v>
      </c>
      <c r="I27" s="12">
        <v>75</v>
      </c>
    </row>
    <row r="28" spans="1:9" ht="15">
      <c r="A28" s="5">
        <v>71194011</v>
      </c>
      <c r="B28" s="5" t="s">
        <v>69</v>
      </c>
      <c r="C28" s="5" t="s">
        <v>302</v>
      </c>
      <c r="D28" s="5">
        <v>5651221</v>
      </c>
      <c r="E28" s="5" t="s">
        <v>4</v>
      </c>
      <c r="F28" s="14">
        <v>3125000</v>
      </c>
      <c r="G28" s="17">
        <v>920000</v>
      </c>
      <c r="H28" s="11">
        <v>690000</v>
      </c>
      <c r="I28" s="12">
        <v>75</v>
      </c>
    </row>
    <row r="29" spans="1:9" ht="15">
      <c r="A29" s="5">
        <v>194913</v>
      </c>
      <c r="B29" s="5" t="s">
        <v>35</v>
      </c>
      <c r="C29" s="5" t="s">
        <v>36</v>
      </c>
      <c r="D29" s="5">
        <v>9593192</v>
      </c>
      <c r="E29" s="5" t="s">
        <v>3</v>
      </c>
      <c r="F29" s="14">
        <v>5920000</v>
      </c>
      <c r="G29" s="17">
        <v>1420000</v>
      </c>
      <c r="H29" s="11">
        <v>1065000</v>
      </c>
      <c r="I29" s="12">
        <v>75</v>
      </c>
    </row>
    <row r="30" spans="1:9" ht="15">
      <c r="A30" s="5">
        <v>70188653</v>
      </c>
      <c r="B30" s="5" t="s">
        <v>62</v>
      </c>
      <c r="C30" s="5" t="s">
        <v>63</v>
      </c>
      <c r="D30" s="5">
        <v>8338145</v>
      </c>
      <c r="E30" s="5" t="s">
        <v>8</v>
      </c>
      <c r="F30" s="14">
        <v>1510000</v>
      </c>
      <c r="G30" s="17">
        <v>700000</v>
      </c>
      <c r="H30" s="11">
        <v>525000</v>
      </c>
      <c r="I30" s="12">
        <v>75</v>
      </c>
    </row>
    <row r="31" spans="1:9" ht="15">
      <c r="A31" s="5">
        <v>70188653</v>
      </c>
      <c r="B31" s="5" t="s">
        <v>62</v>
      </c>
      <c r="C31" s="5" t="s">
        <v>63</v>
      </c>
      <c r="D31" s="5">
        <v>5220717</v>
      </c>
      <c r="E31" s="5" t="s">
        <v>4</v>
      </c>
      <c r="F31" s="14">
        <v>2240000</v>
      </c>
      <c r="G31" s="17">
        <v>800000</v>
      </c>
      <c r="H31" s="11">
        <v>600000</v>
      </c>
      <c r="I31" s="12">
        <v>75</v>
      </c>
    </row>
    <row r="32" spans="1:219" ht="15">
      <c r="A32" s="5">
        <v>194891</v>
      </c>
      <c r="B32" s="5" t="s">
        <v>33</v>
      </c>
      <c r="C32" s="5" t="s">
        <v>34</v>
      </c>
      <c r="D32" s="5">
        <v>4391498</v>
      </c>
      <c r="E32" s="5" t="s">
        <v>3</v>
      </c>
      <c r="F32" s="14">
        <v>4820000</v>
      </c>
      <c r="G32" s="17">
        <v>1040000</v>
      </c>
      <c r="H32" s="11">
        <v>780000</v>
      </c>
      <c r="I32" s="12">
        <v>75</v>
      </c>
      <c r="HK32" s="1">
        <f>SUM(A32:HJ32)</f>
        <v>11226464</v>
      </c>
    </row>
    <row r="33" spans="1:9" ht="15">
      <c r="A33" s="5">
        <v>578991</v>
      </c>
      <c r="B33" s="5" t="s">
        <v>45</v>
      </c>
      <c r="C33" s="5" t="s">
        <v>46</v>
      </c>
      <c r="D33" s="5">
        <v>3713907</v>
      </c>
      <c r="E33" s="5" t="s">
        <v>8</v>
      </c>
      <c r="F33" s="14">
        <v>5750000</v>
      </c>
      <c r="G33" s="17">
        <v>1880000</v>
      </c>
      <c r="H33" s="11">
        <v>1410000</v>
      </c>
      <c r="I33" s="12">
        <v>75</v>
      </c>
    </row>
    <row r="34" spans="1:9" ht="15">
      <c r="A34" s="5">
        <v>578991</v>
      </c>
      <c r="B34" s="5" t="s">
        <v>45</v>
      </c>
      <c r="C34" s="5" t="s">
        <v>46</v>
      </c>
      <c r="D34" s="5">
        <v>4007320</v>
      </c>
      <c r="E34" s="5" t="s">
        <v>6</v>
      </c>
      <c r="F34" s="14">
        <v>585000</v>
      </c>
      <c r="G34" s="17">
        <v>56000</v>
      </c>
      <c r="H34" s="11">
        <v>39200</v>
      </c>
      <c r="I34" s="12">
        <v>70</v>
      </c>
    </row>
    <row r="35" spans="1:9" ht="15">
      <c r="A35" s="5">
        <v>195201</v>
      </c>
      <c r="B35" s="5" t="s">
        <v>74</v>
      </c>
      <c r="C35" s="5" t="s">
        <v>75</v>
      </c>
      <c r="D35" s="5">
        <v>9870958</v>
      </c>
      <c r="E35" s="5" t="s">
        <v>19</v>
      </c>
      <c r="F35" s="14">
        <v>400000</v>
      </c>
      <c r="G35" s="17">
        <v>50000</v>
      </c>
      <c r="H35" s="11">
        <v>35000</v>
      </c>
      <c r="I35" s="12">
        <v>70</v>
      </c>
    </row>
    <row r="36" spans="1:9" ht="15">
      <c r="A36" s="5">
        <v>195201</v>
      </c>
      <c r="B36" s="5" t="s">
        <v>74</v>
      </c>
      <c r="C36" s="5" t="s">
        <v>75</v>
      </c>
      <c r="D36" s="5">
        <v>5922905</v>
      </c>
      <c r="E36" s="5" t="s">
        <v>23</v>
      </c>
      <c r="F36" s="14">
        <v>450000</v>
      </c>
      <c r="G36" s="17">
        <v>200000</v>
      </c>
      <c r="H36" s="11">
        <v>140000</v>
      </c>
      <c r="I36" s="12">
        <v>70</v>
      </c>
    </row>
    <row r="37" spans="1:9" ht="15">
      <c r="A37" s="5">
        <v>195201</v>
      </c>
      <c r="B37" s="5" t="s">
        <v>74</v>
      </c>
      <c r="C37" s="5" t="s">
        <v>75</v>
      </c>
      <c r="D37" s="5">
        <v>8314639</v>
      </c>
      <c r="E37" s="5" t="s">
        <v>9</v>
      </c>
      <c r="F37" s="14">
        <v>850000</v>
      </c>
      <c r="G37" s="17">
        <v>450000</v>
      </c>
      <c r="H37" s="11">
        <v>315000</v>
      </c>
      <c r="I37" s="12">
        <v>70</v>
      </c>
    </row>
    <row r="38" spans="1:9" ht="15">
      <c r="A38" s="5">
        <v>195201</v>
      </c>
      <c r="B38" s="5" t="s">
        <v>74</v>
      </c>
      <c r="C38" s="5" t="s">
        <v>75</v>
      </c>
      <c r="D38" s="5">
        <v>3170892</v>
      </c>
      <c r="E38" s="5" t="s">
        <v>18</v>
      </c>
      <c r="F38" s="14">
        <v>250000</v>
      </c>
      <c r="G38" s="17">
        <v>25000</v>
      </c>
      <c r="H38" s="11">
        <v>17500</v>
      </c>
      <c r="I38" s="12">
        <v>70</v>
      </c>
    </row>
    <row r="39" spans="1:9" ht="15">
      <c r="A39" s="5">
        <v>194972</v>
      </c>
      <c r="B39" s="5" t="s">
        <v>40</v>
      </c>
      <c r="C39" s="5" t="s">
        <v>291</v>
      </c>
      <c r="D39" s="5">
        <v>5000179</v>
      </c>
      <c r="E39" s="5" t="s">
        <v>8</v>
      </c>
      <c r="F39" s="14">
        <v>6120000</v>
      </c>
      <c r="G39" s="17">
        <v>2475000</v>
      </c>
      <c r="H39" s="11">
        <v>1856250</v>
      </c>
      <c r="I39" s="12">
        <v>75</v>
      </c>
    </row>
    <row r="40" spans="1:9" ht="15">
      <c r="A40" s="5">
        <v>194972</v>
      </c>
      <c r="B40" s="5" t="s">
        <v>40</v>
      </c>
      <c r="C40" s="5" t="s">
        <v>291</v>
      </c>
      <c r="D40" s="5">
        <v>5326789</v>
      </c>
      <c r="E40" s="5" t="s">
        <v>6</v>
      </c>
      <c r="F40" s="14">
        <v>2940000</v>
      </c>
      <c r="G40" s="17">
        <v>294000</v>
      </c>
      <c r="H40" s="11">
        <v>205800</v>
      </c>
      <c r="I40" s="12">
        <v>70</v>
      </c>
    </row>
    <row r="41" spans="1:9" ht="15">
      <c r="A41" s="5">
        <v>579025</v>
      </c>
      <c r="B41" s="5" t="s">
        <v>49</v>
      </c>
      <c r="C41" s="5" t="s">
        <v>263</v>
      </c>
      <c r="D41" s="5">
        <v>9445282</v>
      </c>
      <c r="E41" s="5" t="s">
        <v>8</v>
      </c>
      <c r="F41" s="14">
        <v>5280000</v>
      </c>
      <c r="G41" s="17">
        <v>1590000</v>
      </c>
      <c r="H41" s="11">
        <v>1192500</v>
      </c>
      <c r="I41" s="12">
        <v>75</v>
      </c>
    </row>
    <row r="42" spans="1:9" ht="15">
      <c r="A42" s="5">
        <v>194956</v>
      </c>
      <c r="B42" s="5" t="s">
        <v>37</v>
      </c>
      <c r="C42" s="5" t="s">
        <v>292</v>
      </c>
      <c r="D42" s="5">
        <v>8398677</v>
      </c>
      <c r="E42" s="5" t="s">
        <v>7</v>
      </c>
      <c r="F42" s="14">
        <v>1195000</v>
      </c>
      <c r="G42" s="17">
        <v>277000</v>
      </c>
      <c r="H42" s="11">
        <v>207750</v>
      </c>
      <c r="I42" s="12">
        <v>75</v>
      </c>
    </row>
    <row r="43" spans="1:9" ht="15">
      <c r="A43" s="5">
        <v>42886210</v>
      </c>
      <c r="B43" s="5" t="s">
        <v>60</v>
      </c>
      <c r="C43" s="5" t="s">
        <v>293</v>
      </c>
      <c r="D43" s="5">
        <v>1546097</v>
      </c>
      <c r="E43" s="5" t="s">
        <v>8</v>
      </c>
      <c r="F43" s="14">
        <v>7760000</v>
      </c>
      <c r="G43" s="17">
        <v>2900000</v>
      </c>
      <c r="H43" s="11">
        <v>2175000</v>
      </c>
      <c r="I43" s="12">
        <v>75</v>
      </c>
    </row>
    <row r="44" spans="1:9" ht="15">
      <c r="A44" s="5">
        <v>42886201</v>
      </c>
      <c r="B44" s="5" t="s">
        <v>59</v>
      </c>
      <c r="C44" s="5" t="s">
        <v>264</v>
      </c>
      <c r="D44" s="5">
        <v>2089762</v>
      </c>
      <c r="E44" s="5" t="s">
        <v>8</v>
      </c>
      <c r="F44" s="14">
        <v>5965000</v>
      </c>
      <c r="G44" s="17">
        <v>2095000</v>
      </c>
      <c r="H44" s="11">
        <v>1571250</v>
      </c>
      <c r="I44" s="12">
        <v>75</v>
      </c>
    </row>
    <row r="45" spans="1:9" ht="15">
      <c r="A45" s="5">
        <v>13583212</v>
      </c>
      <c r="B45" s="5" t="s">
        <v>52</v>
      </c>
      <c r="C45" s="5" t="s">
        <v>262</v>
      </c>
      <c r="D45" s="5">
        <v>4721932</v>
      </c>
      <c r="E45" s="5" t="s">
        <v>8</v>
      </c>
      <c r="F45" s="14">
        <v>5295000</v>
      </c>
      <c r="G45" s="17">
        <v>1740000</v>
      </c>
      <c r="H45" s="11">
        <v>1305000</v>
      </c>
      <c r="I45" s="12">
        <v>75</v>
      </c>
    </row>
    <row r="46" spans="1:9" ht="15">
      <c r="A46" s="5">
        <v>64201015</v>
      </c>
      <c r="B46" s="5" t="s">
        <v>76</v>
      </c>
      <c r="C46" s="5" t="s">
        <v>77</v>
      </c>
      <c r="D46" s="5">
        <v>6807700</v>
      </c>
      <c r="E46" s="5" t="s">
        <v>24</v>
      </c>
      <c r="F46" s="14">
        <v>430000</v>
      </c>
      <c r="G46" s="17">
        <v>80000</v>
      </c>
      <c r="H46" s="11">
        <v>56000</v>
      </c>
      <c r="I46" s="12">
        <v>70</v>
      </c>
    </row>
    <row r="47" spans="1:9" ht="15">
      <c r="A47" s="5">
        <v>61388122</v>
      </c>
      <c r="B47" s="5" t="s">
        <v>180</v>
      </c>
      <c r="C47" s="5" t="s">
        <v>181</v>
      </c>
      <c r="D47" s="5">
        <v>2776246</v>
      </c>
      <c r="E47" s="5" t="s">
        <v>9</v>
      </c>
      <c r="F47" s="14">
        <v>200000</v>
      </c>
      <c r="G47" s="17">
        <v>50000</v>
      </c>
      <c r="H47" s="11">
        <v>35000</v>
      </c>
      <c r="I47" s="12">
        <v>70</v>
      </c>
    </row>
    <row r="48" spans="1:9" ht="15">
      <c r="A48" s="5">
        <v>26525828</v>
      </c>
      <c r="B48" s="5" t="s">
        <v>188</v>
      </c>
      <c r="C48" s="5" t="s">
        <v>189</v>
      </c>
      <c r="D48" s="5">
        <v>9226465</v>
      </c>
      <c r="E48" s="5" t="s">
        <v>9</v>
      </c>
      <c r="F48" s="14">
        <v>450000</v>
      </c>
      <c r="G48" s="17">
        <v>50000</v>
      </c>
      <c r="H48" s="11">
        <v>35000</v>
      </c>
      <c r="I48" s="12">
        <v>70</v>
      </c>
    </row>
    <row r="49" spans="1:9" ht="15">
      <c r="A49" s="5">
        <v>47477962</v>
      </c>
      <c r="B49" s="5" t="s">
        <v>133</v>
      </c>
      <c r="C49" s="5" t="s">
        <v>134</v>
      </c>
      <c r="D49" s="5">
        <v>6115340</v>
      </c>
      <c r="E49" s="5" t="s">
        <v>10</v>
      </c>
      <c r="F49" s="14">
        <v>100000</v>
      </c>
      <c r="G49" s="17">
        <v>20000</v>
      </c>
      <c r="H49" s="11">
        <v>14000</v>
      </c>
      <c r="I49" s="12">
        <v>70</v>
      </c>
    </row>
    <row r="50" spans="1:9" ht="15">
      <c r="A50" s="5">
        <v>70921229</v>
      </c>
      <c r="B50" s="5" t="s">
        <v>220</v>
      </c>
      <c r="C50" s="5" t="s">
        <v>287</v>
      </c>
      <c r="D50" s="5">
        <v>2631453</v>
      </c>
      <c r="E50" s="5" t="s">
        <v>28</v>
      </c>
      <c r="F50" s="14">
        <v>150000</v>
      </c>
      <c r="G50" s="17">
        <v>30000</v>
      </c>
      <c r="H50" s="11">
        <v>21000</v>
      </c>
      <c r="I50" s="12">
        <v>70</v>
      </c>
    </row>
    <row r="51" spans="1:9" ht="15">
      <c r="A51" s="5">
        <v>26594145</v>
      </c>
      <c r="B51" s="5" t="s">
        <v>190</v>
      </c>
      <c r="C51" s="5" t="s">
        <v>265</v>
      </c>
      <c r="D51" s="5">
        <v>6630553</v>
      </c>
      <c r="E51" s="5" t="s">
        <v>28</v>
      </c>
      <c r="F51" s="14">
        <v>550000</v>
      </c>
      <c r="G51" s="17">
        <v>50000</v>
      </c>
      <c r="H51" s="11">
        <v>35000</v>
      </c>
      <c r="I51" s="12">
        <v>70</v>
      </c>
    </row>
    <row r="52" spans="1:9" ht="15">
      <c r="A52" s="5">
        <v>26594145</v>
      </c>
      <c r="B52" s="5" t="s">
        <v>190</v>
      </c>
      <c r="C52" s="5" t="s">
        <v>265</v>
      </c>
      <c r="D52" s="5">
        <v>6565086</v>
      </c>
      <c r="E52" s="5" t="s">
        <v>239</v>
      </c>
      <c r="F52" s="14">
        <v>1900000</v>
      </c>
      <c r="G52" s="17">
        <v>550000</v>
      </c>
      <c r="H52" s="11">
        <v>385000</v>
      </c>
      <c r="I52" s="12">
        <v>70</v>
      </c>
    </row>
    <row r="53" spans="1:9" ht="15">
      <c r="A53" s="5">
        <v>26594145</v>
      </c>
      <c r="B53" s="5" t="s">
        <v>190</v>
      </c>
      <c r="C53" s="5" t="s">
        <v>265</v>
      </c>
      <c r="D53" s="5">
        <v>8935137</v>
      </c>
      <c r="E53" s="5" t="s">
        <v>240</v>
      </c>
      <c r="F53" s="15">
        <v>0</v>
      </c>
      <c r="G53" s="17"/>
      <c r="H53" s="11">
        <v>0</v>
      </c>
      <c r="I53" s="12">
        <v>0</v>
      </c>
    </row>
    <row r="54" spans="1:9" ht="15">
      <c r="A54" s="5">
        <v>26594145</v>
      </c>
      <c r="B54" s="5" t="s">
        <v>190</v>
      </c>
      <c r="C54" s="5" t="s">
        <v>265</v>
      </c>
      <c r="D54" s="5">
        <v>6342825</v>
      </c>
      <c r="E54" s="5" t="s">
        <v>241</v>
      </c>
      <c r="F54" s="15">
        <v>0</v>
      </c>
      <c r="G54" s="17"/>
      <c r="H54" s="11">
        <v>0</v>
      </c>
      <c r="I54" s="12">
        <v>0</v>
      </c>
    </row>
    <row r="55" spans="1:9" ht="15">
      <c r="A55" s="5">
        <v>26594145</v>
      </c>
      <c r="B55" s="5" t="s">
        <v>190</v>
      </c>
      <c r="C55" s="5" t="s">
        <v>265</v>
      </c>
      <c r="D55" s="5">
        <v>6384924</v>
      </c>
      <c r="E55" s="5" t="s">
        <v>246</v>
      </c>
      <c r="F55" s="15">
        <v>0</v>
      </c>
      <c r="G55" s="17"/>
      <c r="H55" s="11">
        <v>0</v>
      </c>
      <c r="I55" s="12">
        <v>0</v>
      </c>
    </row>
    <row r="56" spans="1:9" ht="15">
      <c r="A56" s="5">
        <v>26594145</v>
      </c>
      <c r="B56" s="5" t="s">
        <v>190</v>
      </c>
      <c r="C56" s="5" t="s">
        <v>265</v>
      </c>
      <c r="D56" s="5">
        <v>9681600</v>
      </c>
      <c r="E56" s="5" t="s">
        <v>247</v>
      </c>
      <c r="F56" s="15">
        <v>0</v>
      </c>
      <c r="G56" s="17"/>
      <c r="H56" s="11">
        <v>0</v>
      </c>
      <c r="I56" s="12">
        <v>0</v>
      </c>
    </row>
    <row r="57" spans="1:9" ht="15">
      <c r="A57" s="5">
        <v>25999044</v>
      </c>
      <c r="B57" s="5" t="s">
        <v>167</v>
      </c>
      <c r="C57" s="5" t="s">
        <v>168</v>
      </c>
      <c r="D57" s="5">
        <v>7268793</v>
      </c>
      <c r="E57" s="5" t="s">
        <v>5</v>
      </c>
      <c r="F57" s="14">
        <v>150000</v>
      </c>
      <c r="G57" s="17">
        <v>50000</v>
      </c>
      <c r="H57" s="11">
        <v>35000</v>
      </c>
      <c r="I57" s="12">
        <v>70</v>
      </c>
    </row>
    <row r="58" spans="1:9" ht="15">
      <c r="A58" s="5">
        <v>25999044</v>
      </c>
      <c r="B58" s="5" t="s">
        <v>167</v>
      </c>
      <c r="C58" s="5" t="s">
        <v>168</v>
      </c>
      <c r="D58" s="5">
        <v>9735411</v>
      </c>
      <c r="E58" s="5" t="s">
        <v>10</v>
      </c>
      <c r="F58" s="14">
        <v>2300000</v>
      </c>
      <c r="G58" s="17">
        <v>300000</v>
      </c>
      <c r="H58" s="11">
        <v>210000</v>
      </c>
      <c r="I58" s="12">
        <v>70</v>
      </c>
    </row>
    <row r="59" spans="1:9" ht="15">
      <c r="A59" s="5">
        <v>25999044</v>
      </c>
      <c r="B59" s="5" t="s">
        <v>167</v>
      </c>
      <c r="C59" s="5" t="s">
        <v>168</v>
      </c>
      <c r="D59" s="5">
        <v>4309907</v>
      </c>
      <c r="E59" s="5" t="s">
        <v>239</v>
      </c>
      <c r="F59" s="14">
        <v>600000</v>
      </c>
      <c r="G59" s="17">
        <v>140000</v>
      </c>
      <c r="H59" s="11">
        <v>98000</v>
      </c>
      <c r="I59" s="12">
        <v>70</v>
      </c>
    </row>
    <row r="60" spans="1:9" ht="15">
      <c r="A60" s="5">
        <v>25999044</v>
      </c>
      <c r="B60" s="5" t="s">
        <v>167</v>
      </c>
      <c r="C60" s="5" t="s">
        <v>168</v>
      </c>
      <c r="D60" s="5">
        <v>9684449</v>
      </c>
      <c r="E60" s="5" t="s">
        <v>240</v>
      </c>
      <c r="F60" s="14">
        <v>500000</v>
      </c>
      <c r="G60" s="17">
        <v>100000</v>
      </c>
      <c r="H60" s="11">
        <v>70000</v>
      </c>
      <c r="I60" s="12">
        <v>70</v>
      </c>
    </row>
    <row r="61" spans="1:9" ht="15">
      <c r="A61" s="5">
        <v>25999044</v>
      </c>
      <c r="B61" s="5" t="s">
        <v>167</v>
      </c>
      <c r="C61" s="5" t="s">
        <v>168</v>
      </c>
      <c r="D61" s="5">
        <v>3979947</v>
      </c>
      <c r="E61" s="5" t="s">
        <v>245</v>
      </c>
      <c r="F61" s="14">
        <v>300000</v>
      </c>
      <c r="G61" s="17">
        <v>50000</v>
      </c>
      <c r="H61" s="11">
        <v>35000</v>
      </c>
      <c r="I61" s="12">
        <v>70</v>
      </c>
    </row>
    <row r="62" spans="1:9" ht="15">
      <c r="A62" s="5">
        <v>25999044</v>
      </c>
      <c r="B62" s="5" t="s">
        <v>167</v>
      </c>
      <c r="C62" s="5" t="s">
        <v>168</v>
      </c>
      <c r="D62" s="5">
        <v>5792625</v>
      </c>
      <c r="E62" s="5" t="s">
        <v>241</v>
      </c>
      <c r="F62" s="14">
        <v>600000</v>
      </c>
      <c r="G62" s="17">
        <v>130000</v>
      </c>
      <c r="H62" s="11">
        <v>91000</v>
      </c>
      <c r="I62" s="12">
        <v>70</v>
      </c>
    </row>
    <row r="63" spans="1:9" ht="15">
      <c r="A63" s="5">
        <v>25999044</v>
      </c>
      <c r="B63" s="5" t="s">
        <v>167</v>
      </c>
      <c r="C63" s="5" t="s">
        <v>168</v>
      </c>
      <c r="D63" s="5">
        <v>6191102</v>
      </c>
      <c r="E63" s="5" t="s">
        <v>246</v>
      </c>
      <c r="F63" s="14">
        <v>350000</v>
      </c>
      <c r="G63" s="17">
        <v>50000</v>
      </c>
      <c r="H63" s="11">
        <v>35000</v>
      </c>
      <c r="I63" s="12">
        <v>70</v>
      </c>
    </row>
    <row r="64" spans="1:9" ht="15">
      <c r="A64" s="5">
        <v>49774883</v>
      </c>
      <c r="B64" s="5" t="s">
        <v>301</v>
      </c>
      <c r="C64" s="5" t="s">
        <v>32</v>
      </c>
      <c r="D64" s="5">
        <v>6832542</v>
      </c>
      <c r="E64" s="5" t="s">
        <v>9</v>
      </c>
      <c r="F64" s="14">
        <v>200000</v>
      </c>
      <c r="G64" s="17">
        <v>200000</v>
      </c>
      <c r="H64" s="11">
        <v>140000</v>
      </c>
      <c r="I64" s="12">
        <v>70</v>
      </c>
    </row>
    <row r="65" spans="1:9" ht="15">
      <c r="A65" s="5">
        <v>46522182</v>
      </c>
      <c r="B65" s="5" t="s">
        <v>126</v>
      </c>
      <c r="C65" s="5" t="s">
        <v>274</v>
      </c>
      <c r="D65" s="5">
        <v>9264829</v>
      </c>
      <c r="E65" s="5" t="s">
        <v>8</v>
      </c>
      <c r="F65" s="14">
        <v>1420000</v>
      </c>
      <c r="G65" s="17">
        <v>650000</v>
      </c>
      <c r="H65" s="11">
        <v>487500</v>
      </c>
      <c r="I65" s="12">
        <v>75</v>
      </c>
    </row>
    <row r="66" spans="1:9" ht="15">
      <c r="A66" s="5">
        <v>46522182</v>
      </c>
      <c r="B66" s="5" t="s">
        <v>126</v>
      </c>
      <c r="C66" s="5" t="s">
        <v>274</v>
      </c>
      <c r="D66" s="5">
        <v>9223411</v>
      </c>
      <c r="E66" s="5" t="s">
        <v>11</v>
      </c>
      <c r="F66" s="14">
        <v>760000</v>
      </c>
      <c r="G66" s="17">
        <v>199000</v>
      </c>
      <c r="H66" s="11">
        <v>139300</v>
      </c>
      <c r="I66" s="12">
        <v>70</v>
      </c>
    </row>
    <row r="67" spans="1:9" ht="15">
      <c r="A67" s="5">
        <v>46503561</v>
      </c>
      <c r="B67" s="5" t="s">
        <v>125</v>
      </c>
      <c r="C67" s="5" t="s">
        <v>266</v>
      </c>
      <c r="D67" s="5">
        <v>6968511</v>
      </c>
      <c r="E67" s="5" t="s">
        <v>237</v>
      </c>
      <c r="F67" s="13">
        <v>700000</v>
      </c>
      <c r="G67" s="17"/>
      <c r="H67" s="11">
        <v>0</v>
      </c>
      <c r="I67" s="12">
        <v>0</v>
      </c>
    </row>
    <row r="68" spans="1:9" ht="15">
      <c r="A68" s="5">
        <v>46503561</v>
      </c>
      <c r="B68" s="5" t="s">
        <v>125</v>
      </c>
      <c r="C68" s="5" t="s">
        <v>266</v>
      </c>
      <c r="D68" s="5">
        <v>6370376</v>
      </c>
      <c r="E68" s="5" t="s">
        <v>238</v>
      </c>
      <c r="F68" s="14">
        <v>800000</v>
      </c>
      <c r="G68" s="17">
        <v>100000</v>
      </c>
      <c r="H68" s="11">
        <v>70000</v>
      </c>
      <c r="I68" s="12">
        <v>70</v>
      </c>
    </row>
    <row r="69" spans="1:9" ht="15">
      <c r="A69" s="5">
        <v>43464343</v>
      </c>
      <c r="B69" s="5" t="s">
        <v>114</v>
      </c>
      <c r="C69" s="5" t="s">
        <v>267</v>
      </c>
      <c r="D69" s="5">
        <v>8090757</v>
      </c>
      <c r="E69" s="5" t="s">
        <v>20</v>
      </c>
      <c r="F69" s="13">
        <v>1525000</v>
      </c>
      <c r="G69" s="17"/>
      <c r="H69" s="11">
        <v>0</v>
      </c>
      <c r="I69" s="12">
        <v>0</v>
      </c>
    </row>
    <row r="70" spans="1:9" ht="15">
      <c r="A70" s="5">
        <v>43464343</v>
      </c>
      <c r="B70" s="5" t="s">
        <v>114</v>
      </c>
      <c r="C70" s="5" t="s">
        <v>267</v>
      </c>
      <c r="D70" s="5">
        <v>6447139</v>
      </c>
      <c r="E70" s="5" t="s">
        <v>29</v>
      </c>
      <c r="F70" s="14">
        <v>325000</v>
      </c>
      <c r="G70" s="17">
        <v>25000</v>
      </c>
      <c r="H70" s="11">
        <v>17500</v>
      </c>
      <c r="I70" s="12">
        <v>70</v>
      </c>
    </row>
    <row r="71" spans="1:9" ht="15">
      <c r="A71" s="5">
        <v>43462162</v>
      </c>
      <c r="B71" s="5" t="s">
        <v>113</v>
      </c>
      <c r="C71" s="5" t="s">
        <v>268</v>
      </c>
      <c r="D71" s="5">
        <v>1567065</v>
      </c>
      <c r="E71" s="5" t="s">
        <v>5</v>
      </c>
      <c r="F71" s="13">
        <v>100000</v>
      </c>
      <c r="G71" s="17"/>
      <c r="H71" s="11">
        <v>0</v>
      </c>
      <c r="I71" s="12">
        <v>0</v>
      </c>
    </row>
    <row r="72" spans="1:9" ht="15">
      <c r="A72" s="5">
        <v>43462162</v>
      </c>
      <c r="B72" s="5" t="s">
        <v>113</v>
      </c>
      <c r="C72" s="5" t="s">
        <v>268</v>
      </c>
      <c r="D72" s="5">
        <v>7857005</v>
      </c>
      <c r="E72" s="5" t="s">
        <v>3</v>
      </c>
      <c r="F72" s="14">
        <v>1200000</v>
      </c>
      <c r="G72" s="17">
        <v>290000</v>
      </c>
      <c r="H72" s="11">
        <v>217500</v>
      </c>
      <c r="I72" s="12">
        <v>75</v>
      </c>
    </row>
    <row r="73" spans="1:9" ht="15">
      <c r="A73" s="5">
        <v>43462162</v>
      </c>
      <c r="B73" s="5" t="s">
        <v>113</v>
      </c>
      <c r="C73" s="5" t="s">
        <v>268</v>
      </c>
      <c r="D73" s="5">
        <v>8936486</v>
      </c>
      <c r="E73" s="5" t="s">
        <v>4</v>
      </c>
      <c r="F73" s="14">
        <v>820000</v>
      </c>
      <c r="G73" s="17">
        <v>270000</v>
      </c>
      <c r="H73" s="11">
        <v>202500</v>
      </c>
      <c r="I73" s="12">
        <v>75</v>
      </c>
    </row>
    <row r="74" spans="1:9" ht="15">
      <c r="A74" s="5">
        <v>43462162</v>
      </c>
      <c r="B74" s="5" t="s">
        <v>113</v>
      </c>
      <c r="C74" s="5" t="s">
        <v>268</v>
      </c>
      <c r="D74" s="5">
        <v>1008575</v>
      </c>
      <c r="E74" s="5" t="s">
        <v>10</v>
      </c>
      <c r="F74" s="14">
        <v>1300000</v>
      </c>
      <c r="G74" s="17">
        <v>100000</v>
      </c>
      <c r="H74" s="11">
        <v>70000</v>
      </c>
      <c r="I74" s="12">
        <v>70</v>
      </c>
    </row>
    <row r="75" spans="1:9" ht="15">
      <c r="A75" s="5">
        <v>42197449</v>
      </c>
      <c r="B75" s="5" t="s">
        <v>109</v>
      </c>
      <c r="C75" s="5" t="s">
        <v>110</v>
      </c>
      <c r="D75" s="5">
        <v>5646573</v>
      </c>
      <c r="E75" s="5" t="s">
        <v>9</v>
      </c>
      <c r="F75" s="14">
        <v>300000</v>
      </c>
      <c r="G75" s="17">
        <v>50000</v>
      </c>
      <c r="H75" s="11">
        <v>35000</v>
      </c>
      <c r="I75" s="12">
        <v>70</v>
      </c>
    </row>
    <row r="76" spans="1:9" ht="15">
      <c r="A76" s="5">
        <v>62726714</v>
      </c>
      <c r="B76" s="5" t="s">
        <v>209</v>
      </c>
      <c r="C76" s="5" t="s">
        <v>210</v>
      </c>
      <c r="D76" s="5">
        <v>9866065</v>
      </c>
      <c r="E76" s="5" t="s">
        <v>23</v>
      </c>
      <c r="F76" s="14">
        <v>750000</v>
      </c>
      <c r="G76" s="17">
        <v>50000</v>
      </c>
      <c r="H76" s="11">
        <v>35000</v>
      </c>
      <c r="I76" s="12">
        <v>70</v>
      </c>
    </row>
    <row r="77" spans="1:9" ht="15">
      <c r="A77" s="5">
        <v>64789705</v>
      </c>
      <c r="B77" s="5" t="s">
        <v>174</v>
      </c>
      <c r="C77" s="5" t="s">
        <v>175</v>
      </c>
      <c r="D77" s="5">
        <v>4485852</v>
      </c>
      <c r="E77" s="5" t="s">
        <v>28</v>
      </c>
      <c r="F77" s="13">
        <v>300000</v>
      </c>
      <c r="G77" s="17"/>
      <c r="H77" s="11">
        <v>0</v>
      </c>
      <c r="I77" s="12">
        <v>0</v>
      </c>
    </row>
    <row r="78" spans="1:9" ht="15">
      <c r="A78" s="5">
        <v>25999150</v>
      </c>
      <c r="B78" s="5" t="s">
        <v>169</v>
      </c>
      <c r="C78" s="5" t="s">
        <v>170</v>
      </c>
      <c r="D78" s="5">
        <v>4547815</v>
      </c>
      <c r="E78" s="5" t="s">
        <v>20</v>
      </c>
      <c r="F78" s="14">
        <v>150000</v>
      </c>
      <c r="G78" s="17">
        <v>150000</v>
      </c>
      <c r="H78" s="11">
        <v>105000</v>
      </c>
      <c r="I78" s="12">
        <v>70</v>
      </c>
    </row>
    <row r="79" spans="1:9" ht="15">
      <c r="A79" s="5">
        <v>25999150</v>
      </c>
      <c r="B79" s="5" t="s">
        <v>169</v>
      </c>
      <c r="C79" s="5" t="s">
        <v>170</v>
      </c>
      <c r="D79" s="5">
        <v>6749255</v>
      </c>
      <c r="E79" s="5" t="s">
        <v>11</v>
      </c>
      <c r="F79" s="14">
        <v>765000</v>
      </c>
      <c r="G79" s="17">
        <v>215000</v>
      </c>
      <c r="H79" s="11">
        <v>150500</v>
      </c>
      <c r="I79" s="12">
        <v>70</v>
      </c>
    </row>
    <row r="80" spans="1:9" ht="15">
      <c r="A80" s="5">
        <v>25999150</v>
      </c>
      <c r="B80" s="5" t="s">
        <v>169</v>
      </c>
      <c r="C80" s="5" t="s">
        <v>170</v>
      </c>
      <c r="D80" s="5">
        <v>9199716</v>
      </c>
      <c r="E80" s="5" t="s">
        <v>10</v>
      </c>
      <c r="F80" s="14">
        <v>385000</v>
      </c>
      <c r="G80" s="17">
        <v>35000</v>
      </c>
      <c r="H80" s="11">
        <v>24500</v>
      </c>
      <c r="I80" s="12">
        <v>70</v>
      </c>
    </row>
    <row r="81" spans="1:9" ht="15">
      <c r="A81" s="5">
        <v>43464637</v>
      </c>
      <c r="B81" s="5" t="s">
        <v>115</v>
      </c>
      <c r="C81" s="5" t="s">
        <v>116</v>
      </c>
      <c r="D81" s="5">
        <v>8102124</v>
      </c>
      <c r="E81" s="5" t="s">
        <v>23</v>
      </c>
      <c r="F81" s="14">
        <v>400000</v>
      </c>
      <c r="G81" s="17">
        <v>125000</v>
      </c>
      <c r="H81" s="11">
        <v>87500</v>
      </c>
      <c r="I81" s="12">
        <v>70</v>
      </c>
    </row>
    <row r="82" spans="1:9" ht="15">
      <c r="A82" s="5">
        <v>43464637</v>
      </c>
      <c r="B82" s="5" t="s">
        <v>115</v>
      </c>
      <c r="C82" s="5" t="s">
        <v>116</v>
      </c>
      <c r="D82" s="5">
        <v>2392006</v>
      </c>
      <c r="E82" s="5" t="s">
        <v>24</v>
      </c>
      <c r="F82" s="13">
        <v>700000</v>
      </c>
      <c r="G82" s="17"/>
      <c r="H82" s="11">
        <v>0</v>
      </c>
      <c r="I82" s="12">
        <v>0</v>
      </c>
    </row>
    <row r="83" spans="1:9" ht="15">
      <c r="A83" s="5">
        <v>43464637</v>
      </c>
      <c r="B83" s="5" t="s">
        <v>115</v>
      </c>
      <c r="C83" s="5" t="s">
        <v>116</v>
      </c>
      <c r="D83" s="5">
        <v>8289298</v>
      </c>
      <c r="E83" s="5" t="s">
        <v>234</v>
      </c>
      <c r="F83" s="13">
        <v>210000</v>
      </c>
      <c r="G83" s="17"/>
      <c r="H83" s="11">
        <v>0</v>
      </c>
      <c r="I83" s="12">
        <v>0</v>
      </c>
    </row>
    <row r="84" spans="1:9" ht="15">
      <c r="A84" s="5">
        <v>43464637</v>
      </c>
      <c r="B84" s="5" t="s">
        <v>115</v>
      </c>
      <c r="C84" s="5" t="s">
        <v>116</v>
      </c>
      <c r="D84" s="5">
        <v>9503685</v>
      </c>
      <c r="E84" s="5" t="s">
        <v>236</v>
      </c>
      <c r="F84" s="14">
        <v>70000</v>
      </c>
      <c r="G84" s="17">
        <v>70000</v>
      </c>
      <c r="H84" s="11">
        <v>49000</v>
      </c>
      <c r="I84" s="12">
        <v>70</v>
      </c>
    </row>
    <row r="85" spans="1:9" ht="15">
      <c r="A85" s="5">
        <v>43464637</v>
      </c>
      <c r="B85" s="5" t="s">
        <v>115</v>
      </c>
      <c r="C85" s="5" t="s">
        <v>116</v>
      </c>
      <c r="D85" s="5">
        <v>7634996</v>
      </c>
      <c r="E85" s="5" t="s">
        <v>235</v>
      </c>
      <c r="F85" s="14">
        <v>50000</v>
      </c>
      <c r="G85" s="17">
        <v>50000</v>
      </c>
      <c r="H85" s="11">
        <v>35000</v>
      </c>
      <c r="I85" s="12">
        <v>70</v>
      </c>
    </row>
    <row r="86" spans="1:9" ht="15">
      <c r="A86" s="5">
        <v>46524282</v>
      </c>
      <c r="B86" s="5" t="s">
        <v>127</v>
      </c>
      <c r="C86" s="5" t="s">
        <v>128</v>
      </c>
      <c r="D86" s="5">
        <v>9064643</v>
      </c>
      <c r="E86" s="5" t="s">
        <v>13</v>
      </c>
      <c r="F86" s="14">
        <v>1900000</v>
      </c>
      <c r="G86" s="17">
        <v>150000</v>
      </c>
      <c r="H86" s="11">
        <v>105000</v>
      </c>
      <c r="I86" s="12">
        <v>70</v>
      </c>
    </row>
    <row r="87" spans="1:9" ht="15">
      <c r="A87" s="5">
        <v>46524282</v>
      </c>
      <c r="B87" s="5" t="s">
        <v>127</v>
      </c>
      <c r="C87" s="5" t="s">
        <v>128</v>
      </c>
      <c r="D87" s="5">
        <v>3961063</v>
      </c>
      <c r="E87" s="5" t="s">
        <v>15</v>
      </c>
      <c r="F87" s="14">
        <v>1300000</v>
      </c>
      <c r="G87" s="17">
        <v>100000</v>
      </c>
      <c r="H87" s="11">
        <v>70000</v>
      </c>
      <c r="I87" s="12">
        <v>70</v>
      </c>
    </row>
    <row r="88" spans="1:9" ht="15">
      <c r="A88" s="5">
        <v>42887968</v>
      </c>
      <c r="B88" s="5" t="s">
        <v>111</v>
      </c>
      <c r="C88" s="5" t="s">
        <v>112</v>
      </c>
      <c r="D88" s="5">
        <v>1961902</v>
      </c>
      <c r="E88" s="5" t="s">
        <v>5</v>
      </c>
      <c r="F88" s="14">
        <v>1600000</v>
      </c>
      <c r="G88" s="17">
        <v>284000</v>
      </c>
      <c r="H88" s="11">
        <v>198800</v>
      </c>
      <c r="I88" s="12">
        <v>70</v>
      </c>
    </row>
    <row r="89" spans="1:9" ht="15">
      <c r="A89" s="5">
        <v>42887968</v>
      </c>
      <c r="B89" s="5" t="s">
        <v>111</v>
      </c>
      <c r="C89" s="5" t="s">
        <v>112</v>
      </c>
      <c r="D89" s="5">
        <v>2499134</v>
      </c>
      <c r="E89" s="5" t="s">
        <v>7</v>
      </c>
      <c r="F89" s="14">
        <v>765000</v>
      </c>
      <c r="G89" s="17">
        <v>158000</v>
      </c>
      <c r="H89" s="11">
        <v>118500</v>
      </c>
      <c r="I89" s="12">
        <v>75</v>
      </c>
    </row>
    <row r="90" spans="1:9" ht="15">
      <c r="A90" s="5">
        <v>45980144</v>
      </c>
      <c r="B90" s="5" t="s">
        <v>123</v>
      </c>
      <c r="C90" s="5" t="s">
        <v>124</v>
      </c>
      <c r="D90" s="5">
        <v>6311728</v>
      </c>
      <c r="E90" s="5" t="s">
        <v>10</v>
      </c>
      <c r="F90" s="14">
        <v>800000</v>
      </c>
      <c r="G90" s="17">
        <v>50000</v>
      </c>
      <c r="H90" s="11">
        <v>35000</v>
      </c>
      <c r="I90" s="12">
        <v>70</v>
      </c>
    </row>
    <row r="91" spans="1:9" ht="15">
      <c r="A91" s="5">
        <v>62695487</v>
      </c>
      <c r="B91" s="5" t="s">
        <v>207</v>
      </c>
      <c r="C91" s="5" t="s">
        <v>208</v>
      </c>
      <c r="D91" s="5">
        <v>5814347</v>
      </c>
      <c r="E91" s="5" t="s">
        <v>19</v>
      </c>
      <c r="F91" s="14">
        <v>960000</v>
      </c>
      <c r="G91" s="17">
        <v>160000</v>
      </c>
      <c r="H91" s="11">
        <v>112000</v>
      </c>
      <c r="I91" s="12">
        <v>70</v>
      </c>
    </row>
    <row r="92" spans="1:9" ht="15">
      <c r="A92" s="5">
        <v>62695487</v>
      </c>
      <c r="B92" s="5" t="s">
        <v>207</v>
      </c>
      <c r="C92" s="5" t="s">
        <v>208</v>
      </c>
      <c r="D92" s="5">
        <v>1201932</v>
      </c>
      <c r="E92" s="5" t="s">
        <v>250</v>
      </c>
      <c r="F92" s="14">
        <v>450000</v>
      </c>
      <c r="G92" s="17">
        <v>50000</v>
      </c>
      <c r="H92" s="11">
        <v>35000</v>
      </c>
      <c r="I92" s="12">
        <v>70</v>
      </c>
    </row>
    <row r="93" spans="1:9" ht="15">
      <c r="A93" s="5">
        <v>62695487</v>
      </c>
      <c r="B93" s="5" t="s">
        <v>207</v>
      </c>
      <c r="C93" s="5" t="s">
        <v>208</v>
      </c>
      <c r="D93" s="5">
        <v>2073130</v>
      </c>
      <c r="E93" s="5" t="s">
        <v>251</v>
      </c>
      <c r="F93" s="14">
        <v>480000</v>
      </c>
      <c r="G93" s="17">
        <v>230000</v>
      </c>
      <c r="H93" s="11">
        <v>161000</v>
      </c>
      <c r="I93" s="12">
        <v>70</v>
      </c>
    </row>
    <row r="94" spans="1:9" ht="15">
      <c r="A94" s="5">
        <v>62695487</v>
      </c>
      <c r="B94" s="5" t="s">
        <v>207</v>
      </c>
      <c r="C94" s="5" t="s">
        <v>208</v>
      </c>
      <c r="D94" s="5">
        <v>1537615</v>
      </c>
      <c r="E94" s="5" t="s">
        <v>18</v>
      </c>
      <c r="F94" s="14">
        <v>830000</v>
      </c>
      <c r="G94" s="17">
        <v>130000</v>
      </c>
      <c r="H94" s="11">
        <v>91000</v>
      </c>
      <c r="I94" s="12">
        <v>70</v>
      </c>
    </row>
    <row r="95" spans="1:9" ht="15">
      <c r="A95" s="5">
        <v>25915720</v>
      </c>
      <c r="B95" s="5" t="s">
        <v>160</v>
      </c>
      <c r="C95" s="5" t="s">
        <v>161</v>
      </c>
      <c r="D95" s="5">
        <v>3028344</v>
      </c>
      <c r="E95" s="5" t="s">
        <v>13</v>
      </c>
      <c r="F95" s="14">
        <v>900000</v>
      </c>
      <c r="G95" s="17">
        <v>100000</v>
      </c>
      <c r="H95" s="11">
        <v>70000</v>
      </c>
      <c r="I95" s="12">
        <v>70</v>
      </c>
    </row>
    <row r="96" spans="1:9" ht="15">
      <c r="A96" s="5">
        <v>46524339</v>
      </c>
      <c r="B96" s="5" t="s">
        <v>201</v>
      </c>
      <c r="C96" s="5" t="s">
        <v>269</v>
      </c>
      <c r="D96" s="5">
        <v>6684022</v>
      </c>
      <c r="E96" s="5" t="s">
        <v>5</v>
      </c>
      <c r="F96" s="14">
        <v>1250000</v>
      </c>
      <c r="G96" s="17">
        <v>100000</v>
      </c>
      <c r="H96" s="11">
        <v>70000</v>
      </c>
      <c r="I96" s="12">
        <v>70</v>
      </c>
    </row>
    <row r="97" spans="1:9" ht="15">
      <c r="A97" s="5">
        <v>27031161</v>
      </c>
      <c r="B97" s="5" t="s">
        <v>197</v>
      </c>
      <c r="C97" s="5" t="s">
        <v>259</v>
      </c>
      <c r="D97" s="5">
        <v>4271738</v>
      </c>
      <c r="E97" s="5" t="s">
        <v>24</v>
      </c>
      <c r="F97" s="14">
        <v>330000</v>
      </c>
      <c r="G97" s="17">
        <v>30000</v>
      </c>
      <c r="H97" s="11">
        <v>21000</v>
      </c>
      <c r="I97" s="12">
        <v>70</v>
      </c>
    </row>
    <row r="98" spans="1:9" ht="15">
      <c r="A98" s="5">
        <v>26671557</v>
      </c>
      <c r="B98" s="5" t="s">
        <v>196</v>
      </c>
      <c r="C98" s="5" t="s">
        <v>276</v>
      </c>
      <c r="D98" s="5">
        <v>2945723</v>
      </c>
      <c r="E98" s="5" t="s">
        <v>20</v>
      </c>
      <c r="F98" s="13">
        <v>353000</v>
      </c>
      <c r="G98" s="17"/>
      <c r="H98" s="11">
        <v>0</v>
      </c>
      <c r="I98" s="12">
        <v>0</v>
      </c>
    </row>
    <row r="99" spans="1:9" ht="15">
      <c r="A99" s="5">
        <v>68246901</v>
      </c>
      <c r="B99" s="5" t="s">
        <v>215</v>
      </c>
      <c r="C99" s="5" t="s">
        <v>275</v>
      </c>
      <c r="D99" s="5">
        <v>2039109</v>
      </c>
      <c r="E99" s="5" t="s">
        <v>24</v>
      </c>
      <c r="F99" s="14">
        <v>985000</v>
      </c>
      <c r="G99" s="17">
        <v>185000</v>
      </c>
      <c r="H99" s="11">
        <v>129500</v>
      </c>
      <c r="I99" s="12">
        <v>70</v>
      </c>
    </row>
    <row r="100" spans="1:9" ht="15">
      <c r="A100" s="5">
        <v>68246901</v>
      </c>
      <c r="B100" s="5" t="s">
        <v>215</v>
      </c>
      <c r="C100" s="5" t="s">
        <v>275</v>
      </c>
      <c r="D100" s="5">
        <v>5608283</v>
      </c>
      <c r="E100" s="5" t="s">
        <v>16</v>
      </c>
      <c r="F100" s="13">
        <v>550000</v>
      </c>
      <c r="G100" s="17"/>
      <c r="H100" s="11">
        <v>0</v>
      </c>
      <c r="I100" s="12">
        <v>0</v>
      </c>
    </row>
    <row r="101" spans="1:9" ht="15">
      <c r="A101" s="5">
        <v>25916360</v>
      </c>
      <c r="B101" s="5" t="s">
        <v>162</v>
      </c>
      <c r="C101" s="5" t="s">
        <v>163</v>
      </c>
      <c r="D101" s="5">
        <v>8849001</v>
      </c>
      <c r="E101" s="5" t="s">
        <v>239</v>
      </c>
      <c r="F101" s="14">
        <v>680000</v>
      </c>
      <c r="G101" s="17">
        <v>430000</v>
      </c>
      <c r="H101" s="11">
        <v>301000</v>
      </c>
      <c r="I101" s="12">
        <v>70</v>
      </c>
    </row>
    <row r="102" spans="1:9" ht="15">
      <c r="A102" s="5">
        <v>25916360</v>
      </c>
      <c r="B102" s="5" t="s">
        <v>162</v>
      </c>
      <c r="C102" s="5" t="s">
        <v>163</v>
      </c>
      <c r="D102" s="5">
        <v>8984742</v>
      </c>
      <c r="E102" s="5" t="s">
        <v>240</v>
      </c>
      <c r="F102" s="14">
        <v>250000</v>
      </c>
      <c r="G102" s="17">
        <v>50000</v>
      </c>
      <c r="H102" s="11">
        <v>35000</v>
      </c>
      <c r="I102" s="12">
        <v>70</v>
      </c>
    </row>
    <row r="103" spans="1:9" ht="15">
      <c r="A103" s="5">
        <v>25916360</v>
      </c>
      <c r="B103" s="5" t="s">
        <v>162</v>
      </c>
      <c r="C103" s="5" t="s">
        <v>163</v>
      </c>
      <c r="D103" s="5">
        <v>3040542</v>
      </c>
      <c r="E103" s="5" t="s">
        <v>241</v>
      </c>
      <c r="F103" s="14">
        <v>230000</v>
      </c>
      <c r="G103" s="17">
        <v>130000</v>
      </c>
      <c r="H103" s="11">
        <v>91000</v>
      </c>
      <c r="I103" s="12">
        <v>70</v>
      </c>
    </row>
    <row r="104" spans="1:9" ht="15">
      <c r="A104" s="5">
        <v>48653292</v>
      </c>
      <c r="B104" s="5" t="s">
        <v>202</v>
      </c>
      <c r="C104" s="5" t="s">
        <v>203</v>
      </c>
      <c r="D104" s="5">
        <v>8979890</v>
      </c>
      <c r="E104" s="5" t="s">
        <v>5</v>
      </c>
      <c r="F104" s="13">
        <v>1100000</v>
      </c>
      <c r="G104" s="17"/>
      <c r="H104" s="11">
        <v>0</v>
      </c>
      <c r="I104" s="12">
        <v>0</v>
      </c>
    </row>
    <row r="105" spans="1:9" ht="15">
      <c r="A105" s="5">
        <v>48653292</v>
      </c>
      <c r="B105" s="5" t="s">
        <v>202</v>
      </c>
      <c r="C105" s="5" t="s">
        <v>203</v>
      </c>
      <c r="D105" s="5">
        <v>1622964</v>
      </c>
      <c r="E105" s="5" t="s">
        <v>11</v>
      </c>
      <c r="F105" s="14">
        <v>940000</v>
      </c>
      <c r="G105" s="17">
        <v>240000</v>
      </c>
      <c r="H105" s="11">
        <v>168000</v>
      </c>
      <c r="I105" s="12">
        <v>70</v>
      </c>
    </row>
    <row r="106" spans="1:9" ht="15">
      <c r="A106" s="5">
        <v>68208944</v>
      </c>
      <c r="B106" s="5" t="s">
        <v>224</v>
      </c>
      <c r="C106" s="5" t="s">
        <v>225</v>
      </c>
      <c r="D106" s="5">
        <v>6887542</v>
      </c>
      <c r="E106" s="5" t="s">
        <v>23</v>
      </c>
      <c r="F106" s="14">
        <v>450000</v>
      </c>
      <c r="G106" s="17">
        <v>50000</v>
      </c>
      <c r="H106" s="11">
        <v>35000</v>
      </c>
      <c r="I106" s="12">
        <v>70</v>
      </c>
    </row>
    <row r="107" spans="1:9" ht="15">
      <c r="A107" s="5">
        <v>67440185</v>
      </c>
      <c r="B107" s="5" t="s">
        <v>213</v>
      </c>
      <c r="C107" s="5" t="s">
        <v>214</v>
      </c>
      <c r="D107" s="5">
        <v>8411392</v>
      </c>
      <c r="E107" s="5" t="s">
        <v>23</v>
      </c>
      <c r="F107" s="14">
        <v>1950000</v>
      </c>
      <c r="G107" s="17">
        <v>150000</v>
      </c>
      <c r="H107" s="11">
        <v>105000</v>
      </c>
      <c r="I107" s="12">
        <v>70</v>
      </c>
    </row>
    <row r="108" spans="1:9" ht="15">
      <c r="A108" s="5">
        <v>67440185</v>
      </c>
      <c r="B108" s="5" t="s">
        <v>213</v>
      </c>
      <c r="C108" s="5" t="s">
        <v>214</v>
      </c>
      <c r="D108" s="5">
        <v>3588592</v>
      </c>
      <c r="E108" s="5" t="s">
        <v>252</v>
      </c>
      <c r="F108" s="14">
        <v>505000</v>
      </c>
      <c r="G108" s="17">
        <v>200000</v>
      </c>
      <c r="H108" s="11">
        <v>140000</v>
      </c>
      <c r="I108" s="12">
        <v>70</v>
      </c>
    </row>
    <row r="109" spans="1:9" ht="15">
      <c r="A109" s="5">
        <v>67440185</v>
      </c>
      <c r="B109" s="5" t="s">
        <v>213</v>
      </c>
      <c r="C109" s="5" t="s">
        <v>214</v>
      </c>
      <c r="D109" s="5">
        <v>4533728</v>
      </c>
      <c r="E109" s="5" t="s">
        <v>253</v>
      </c>
      <c r="F109" s="14">
        <v>1185000</v>
      </c>
      <c r="G109" s="17">
        <v>97000</v>
      </c>
      <c r="H109" s="11">
        <v>67900</v>
      </c>
      <c r="I109" s="12">
        <v>70</v>
      </c>
    </row>
    <row r="110" spans="1:9" ht="15">
      <c r="A110" s="5">
        <v>67440185</v>
      </c>
      <c r="B110" s="5" t="s">
        <v>213</v>
      </c>
      <c r="C110" s="5" t="s">
        <v>214</v>
      </c>
      <c r="D110" s="5">
        <v>4467429</v>
      </c>
      <c r="E110" s="5" t="s">
        <v>254</v>
      </c>
      <c r="F110" s="14">
        <v>1130000</v>
      </c>
      <c r="G110" s="17">
        <v>150000</v>
      </c>
      <c r="H110" s="11">
        <v>105000</v>
      </c>
      <c r="I110" s="12">
        <v>70</v>
      </c>
    </row>
    <row r="111" spans="1:9" ht="15">
      <c r="A111" s="5">
        <v>67440185</v>
      </c>
      <c r="B111" s="5" t="s">
        <v>213</v>
      </c>
      <c r="C111" s="5" t="s">
        <v>214</v>
      </c>
      <c r="D111" s="5">
        <v>9659243</v>
      </c>
      <c r="E111" s="5" t="s">
        <v>255</v>
      </c>
      <c r="F111" s="14">
        <v>640000</v>
      </c>
      <c r="G111" s="17">
        <v>150000</v>
      </c>
      <c r="H111" s="11">
        <v>105000</v>
      </c>
      <c r="I111" s="12">
        <v>70</v>
      </c>
    </row>
    <row r="112" spans="1:9" ht="15">
      <c r="A112" s="5">
        <v>27040186</v>
      </c>
      <c r="B112" s="5" t="s">
        <v>198</v>
      </c>
      <c r="C112" s="5" t="s">
        <v>270</v>
      </c>
      <c r="D112" s="5">
        <v>2637666</v>
      </c>
      <c r="E112" s="5" t="s">
        <v>9</v>
      </c>
      <c r="F112" s="13">
        <v>150000</v>
      </c>
      <c r="G112" s="17"/>
      <c r="H112" s="11">
        <v>0</v>
      </c>
      <c r="I112" s="12">
        <v>0</v>
      </c>
    </row>
    <row r="113" spans="1:9" ht="15">
      <c r="A113" s="5">
        <v>26641704</v>
      </c>
      <c r="B113" s="5" t="s">
        <v>229</v>
      </c>
      <c r="C113" s="5" t="s">
        <v>260</v>
      </c>
      <c r="D113" s="5">
        <v>9373402</v>
      </c>
      <c r="E113" s="5" t="s">
        <v>23</v>
      </c>
      <c r="F113" s="14">
        <v>450000</v>
      </c>
      <c r="G113" s="17">
        <v>50000</v>
      </c>
      <c r="H113" s="11">
        <v>35000</v>
      </c>
      <c r="I113" s="12">
        <v>70</v>
      </c>
    </row>
    <row r="114" spans="1:9" ht="15">
      <c r="A114" s="5">
        <v>26641704</v>
      </c>
      <c r="B114" s="5" t="s">
        <v>229</v>
      </c>
      <c r="C114" s="5" t="s">
        <v>260</v>
      </c>
      <c r="D114" s="5">
        <v>7651263</v>
      </c>
      <c r="E114" s="5" t="s">
        <v>16</v>
      </c>
      <c r="F114" s="13">
        <v>200000</v>
      </c>
      <c r="G114" s="17"/>
      <c r="H114" s="11">
        <v>0</v>
      </c>
      <c r="I114" s="12">
        <v>0</v>
      </c>
    </row>
    <row r="115" spans="1:9" ht="15">
      <c r="A115" s="5">
        <v>26676281</v>
      </c>
      <c r="B115" s="5" t="s">
        <v>184</v>
      </c>
      <c r="C115" s="5" t="s">
        <v>185</v>
      </c>
      <c r="D115" s="5">
        <v>5240232</v>
      </c>
      <c r="E115" s="5" t="s">
        <v>10</v>
      </c>
      <c r="F115" s="13">
        <v>320000</v>
      </c>
      <c r="G115" s="17"/>
      <c r="H115" s="11">
        <v>0</v>
      </c>
      <c r="I115" s="12">
        <v>0</v>
      </c>
    </row>
    <row r="116" spans="1:9" ht="15">
      <c r="A116" s="5">
        <v>26643715</v>
      </c>
      <c r="B116" s="5" t="s">
        <v>191</v>
      </c>
      <c r="C116" s="5" t="s">
        <v>192</v>
      </c>
      <c r="D116" s="5">
        <v>9097155</v>
      </c>
      <c r="E116" s="5" t="s">
        <v>10</v>
      </c>
      <c r="F116" s="13">
        <v>800000</v>
      </c>
      <c r="G116" s="17"/>
      <c r="H116" s="11">
        <v>0</v>
      </c>
      <c r="I116" s="12">
        <v>0</v>
      </c>
    </row>
    <row r="117" spans="1:9" ht="15">
      <c r="A117" s="5">
        <v>48623814</v>
      </c>
      <c r="B117" s="5" t="s">
        <v>129</v>
      </c>
      <c r="C117" s="5" t="s">
        <v>130</v>
      </c>
      <c r="D117" s="5">
        <v>2028356</v>
      </c>
      <c r="E117" s="5" t="s">
        <v>10</v>
      </c>
      <c r="F117" s="13">
        <v>550000</v>
      </c>
      <c r="G117" s="17"/>
      <c r="H117" s="11">
        <v>0</v>
      </c>
      <c r="I117" s="12">
        <v>0</v>
      </c>
    </row>
    <row r="118" spans="1:9" ht="15">
      <c r="A118" s="5">
        <v>48623814</v>
      </c>
      <c r="B118" s="5" t="s">
        <v>129</v>
      </c>
      <c r="C118" s="5" t="s">
        <v>130</v>
      </c>
      <c r="D118" s="5">
        <v>5947102</v>
      </c>
      <c r="E118" s="5" t="s">
        <v>12</v>
      </c>
      <c r="F118" s="13">
        <v>50000</v>
      </c>
      <c r="G118" s="17"/>
      <c r="H118" s="11">
        <v>0</v>
      </c>
      <c r="I118" s="12">
        <v>0</v>
      </c>
    </row>
    <row r="119" spans="1:9" ht="15">
      <c r="A119" s="5">
        <v>45979855</v>
      </c>
      <c r="B119" s="5" t="s">
        <v>121</v>
      </c>
      <c r="C119" s="5" t="s">
        <v>122</v>
      </c>
      <c r="D119" s="5">
        <v>1236570</v>
      </c>
      <c r="E119" s="5" t="s">
        <v>282</v>
      </c>
      <c r="F119" s="14">
        <v>2800000</v>
      </c>
      <c r="G119" s="17">
        <v>400000</v>
      </c>
      <c r="H119" s="11">
        <v>280000</v>
      </c>
      <c r="I119" s="12">
        <v>70</v>
      </c>
    </row>
    <row r="120" spans="1:9" ht="15">
      <c r="A120" s="5">
        <v>45979855</v>
      </c>
      <c r="B120" s="5" t="s">
        <v>121</v>
      </c>
      <c r="C120" s="5" t="s">
        <v>122</v>
      </c>
      <c r="D120" s="5">
        <v>4699567</v>
      </c>
      <c r="E120" s="5" t="s">
        <v>283</v>
      </c>
      <c r="F120" s="14">
        <v>2150000</v>
      </c>
      <c r="G120" s="17">
        <v>250000</v>
      </c>
      <c r="H120" s="11">
        <v>175000</v>
      </c>
      <c r="I120" s="12">
        <v>70</v>
      </c>
    </row>
    <row r="121" spans="1:9" ht="15">
      <c r="A121" s="5">
        <v>45979855</v>
      </c>
      <c r="B121" s="5" t="s">
        <v>121</v>
      </c>
      <c r="C121" s="5" t="s">
        <v>122</v>
      </c>
      <c r="D121" s="5">
        <v>6585534</v>
      </c>
      <c r="E121" s="5" t="s">
        <v>17</v>
      </c>
      <c r="F121" s="13">
        <v>1300000</v>
      </c>
      <c r="G121" s="17"/>
      <c r="H121" s="11">
        <v>0</v>
      </c>
      <c r="I121" s="12">
        <v>0</v>
      </c>
    </row>
    <row r="122" spans="1:9" ht="15">
      <c r="A122" s="5">
        <v>45979855</v>
      </c>
      <c r="B122" s="5" t="s">
        <v>121</v>
      </c>
      <c r="C122" s="5" t="s">
        <v>122</v>
      </c>
      <c r="D122" s="5">
        <v>7832444</v>
      </c>
      <c r="E122" s="5" t="s">
        <v>22</v>
      </c>
      <c r="F122" s="13">
        <v>550000</v>
      </c>
      <c r="G122" s="17"/>
      <c r="H122" s="11">
        <v>0</v>
      </c>
      <c r="I122" s="12">
        <v>0</v>
      </c>
    </row>
    <row r="123" spans="1:9" ht="15">
      <c r="A123" s="5">
        <v>45979855</v>
      </c>
      <c r="B123" s="5" t="s">
        <v>121</v>
      </c>
      <c r="C123" s="5" t="s">
        <v>122</v>
      </c>
      <c r="D123" s="5">
        <v>1968420</v>
      </c>
      <c r="E123" s="5" t="s">
        <v>14</v>
      </c>
      <c r="F123" s="14">
        <v>1450000</v>
      </c>
      <c r="G123" s="17">
        <v>150000</v>
      </c>
      <c r="H123" s="11">
        <v>105000</v>
      </c>
      <c r="I123" s="12">
        <v>70</v>
      </c>
    </row>
    <row r="124" spans="1:9" ht="15">
      <c r="A124" s="5">
        <v>45979855</v>
      </c>
      <c r="B124" s="5" t="s">
        <v>121</v>
      </c>
      <c r="C124" s="5" t="s">
        <v>122</v>
      </c>
      <c r="D124" s="5">
        <v>5376966</v>
      </c>
      <c r="E124" s="5" t="s">
        <v>10</v>
      </c>
      <c r="F124" s="14">
        <v>1850000</v>
      </c>
      <c r="G124" s="17">
        <v>100000</v>
      </c>
      <c r="H124" s="11">
        <v>70000</v>
      </c>
      <c r="I124" s="12">
        <v>70</v>
      </c>
    </row>
    <row r="125" spans="1:9" ht="15">
      <c r="A125" s="5">
        <v>45979855</v>
      </c>
      <c r="B125" s="5" t="s">
        <v>121</v>
      </c>
      <c r="C125" s="5" t="s">
        <v>122</v>
      </c>
      <c r="D125" s="5">
        <v>1840658</v>
      </c>
      <c r="E125" s="5" t="s">
        <v>29</v>
      </c>
      <c r="F125" s="14">
        <v>1050000</v>
      </c>
      <c r="G125" s="17">
        <v>200000</v>
      </c>
      <c r="H125" s="11">
        <v>140000</v>
      </c>
      <c r="I125" s="12">
        <v>70</v>
      </c>
    </row>
    <row r="126" spans="1:9" ht="15">
      <c r="A126" s="5">
        <v>45979855</v>
      </c>
      <c r="B126" s="5" t="s">
        <v>121</v>
      </c>
      <c r="C126" s="5" t="s">
        <v>122</v>
      </c>
      <c r="D126" s="5">
        <v>2886510</v>
      </c>
      <c r="E126" s="5" t="s">
        <v>9</v>
      </c>
      <c r="F126" s="14">
        <v>600000</v>
      </c>
      <c r="G126" s="17">
        <v>150000</v>
      </c>
      <c r="H126" s="11">
        <v>105000</v>
      </c>
      <c r="I126" s="12">
        <v>70</v>
      </c>
    </row>
    <row r="127" spans="1:9" ht="15">
      <c r="A127" s="5">
        <v>45979855</v>
      </c>
      <c r="B127" s="5" t="s">
        <v>121</v>
      </c>
      <c r="C127" s="5" t="s">
        <v>122</v>
      </c>
      <c r="D127" s="5">
        <v>2813024</v>
      </c>
      <c r="E127" s="5" t="s">
        <v>25</v>
      </c>
      <c r="F127" s="14">
        <v>550000</v>
      </c>
      <c r="G127" s="17">
        <v>150000</v>
      </c>
      <c r="H127" s="11">
        <v>105000</v>
      </c>
      <c r="I127" s="12">
        <v>70</v>
      </c>
    </row>
    <row r="128" spans="1:9" ht="15">
      <c r="A128" s="5">
        <v>73633755</v>
      </c>
      <c r="B128" s="5" t="s">
        <v>290</v>
      </c>
      <c r="C128" s="5" t="s">
        <v>131</v>
      </c>
      <c r="D128" s="5">
        <v>2315315</v>
      </c>
      <c r="E128" s="5" t="s">
        <v>23</v>
      </c>
      <c r="F128" s="14">
        <v>600000</v>
      </c>
      <c r="G128" s="17">
        <v>100000</v>
      </c>
      <c r="H128" s="11">
        <v>70000</v>
      </c>
      <c r="I128" s="12">
        <v>70</v>
      </c>
    </row>
    <row r="129" spans="1:9" ht="15">
      <c r="A129" s="5">
        <v>73633755</v>
      </c>
      <c r="B129" s="5" t="s">
        <v>290</v>
      </c>
      <c r="C129" s="5" t="s">
        <v>131</v>
      </c>
      <c r="D129" s="5">
        <v>9554713</v>
      </c>
      <c r="E129" s="5" t="s">
        <v>10</v>
      </c>
      <c r="F129" s="14">
        <v>500000</v>
      </c>
      <c r="G129" s="17">
        <v>100000</v>
      </c>
      <c r="H129" s="11">
        <v>70000</v>
      </c>
      <c r="I129" s="12">
        <v>70</v>
      </c>
    </row>
    <row r="130" spans="1:9" ht="15">
      <c r="A130" s="5">
        <v>44477309</v>
      </c>
      <c r="B130" s="5" t="s">
        <v>119</v>
      </c>
      <c r="C130" s="5" t="s">
        <v>120</v>
      </c>
      <c r="D130" s="5">
        <v>5894253</v>
      </c>
      <c r="E130" s="5" t="s">
        <v>3</v>
      </c>
      <c r="F130" s="14">
        <v>2040000</v>
      </c>
      <c r="G130" s="17">
        <v>500000</v>
      </c>
      <c r="H130" s="11">
        <v>375000</v>
      </c>
      <c r="I130" s="12">
        <v>75</v>
      </c>
    </row>
    <row r="131" spans="1:9" ht="15">
      <c r="A131" s="5">
        <v>44477309</v>
      </c>
      <c r="B131" s="5" t="s">
        <v>119</v>
      </c>
      <c r="C131" s="5" t="s">
        <v>120</v>
      </c>
      <c r="D131" s="5">
        <v>1356155</v>
      </c>
      <c r="E131" s="5" t="s">
        <v>10</v>
      </c>
      <c r="F131" s="14">
        <v>300000</v>
      </c>
      <c r="G131" s="17">
        <v>150000</v>
      </c>
      <c r="H131" s="11">
        <v>105000</v>
      </c>
      <c r="I131" s="12">
        <v>70</v>
      </c>
    </row>
    <row r="132" spans="1:9" ht="15">
      <c r="A132" s="5">
        <v>43465439</v>
      </c>
      <c r="B132" s="5" t="s">
        <v>117</v>
      </c>
      <c r="C132" s="5" t="s">
        <v>118</v>
      </c>
      <c r="D132" s="5">
        <v>7459230</v>
      </c>
      <c r="E132" s="5" t="s">
        <v>24</v>
      </c>
      <c r="F132" s="14">
        <v>450000</v>
      </c>
      <c r="G132" s="17">
        <v>100000</v>
      </c>
      <c r="H132" s="11">
        <v>70000</v>
      </c>
      <c r="I132" s="12">
        <v>70</v>
      </c>
    </row>
    <row r="133" spans="1:9" ht="15">
      <c r="A133" s="5">
        <v>43465439</v>
      </c>
      <c r="B133" s="5" t="s">
        <v>117</v>
      </c>
      <c r="C133" s="5" t="s">
        <v>118</v>
      </c>
      <c r="D133" s="5">
        <v>3110951</v>
      </c>
      <c r="E133" s="5" t="s">
        <v>10</v>
      </c>
      <c r="F133" s="14">
        <v>400000</v>
      </c>
      <c r="G133" s="17">
        <v>200000</v>
      </c>
      <c r="H133" s="11">
        <v>140000</v>
      </c>
      <c r="I133" s="12">
        <v>70</v>
      </c>
    </row>
    <row r="134" spans="1:9" ht="15">
      <c r="A134" s="5">
        <v>426199</v>
      </c>
      <c r="B134" s="5" t="s">
        <v>186</v>
      </c>
      <c r="C134" s="5" t="s">
        <v>187</v>
      </c>
      <c r="D134" s="5">
        <v>6053440</v>
      </c>
      <c r="E134" s="5" t="s">
        <v>15</v>
      </c>
      <c r="F134" s="13">
        <v>450000</v>
      </c>
      <c r="G134" s="17"/>
      <c r="H134" s="11">
        <v>0</v>
      </c>
      <c r="I134" s="12">
        <v>0</v>
      </c>
    </row>
    <row r="135" spans="1:9" ht="15">
      <c r="A135" s="5">
        <v>75060183</v>
      </c>
      <c r="B135" s="5" t="s">
        <v>226</v>
      </c>
      <c r="C135" s="5" t="s">
        <v>277</v>
      </c>
      <c r="D135" s="5">
        <v>8400970</v>
      </c>
      <c r="E135" s="5" t="s">
        <v>6</v>
      </c>
      <c r="F135" s="13">
        <v>200000</v>
      </c>
      <c r="G135" s="17"/>
      <c r="H135" s="11">
        <v>0</v>
      </c>
      <c r="I135" s="12">
        <v>0</v>
      </c>
    </row>
    <row r="136" spans="1:9" ht="15">
      <c r="A136" s="5">
        <v>75060183</v>
      </c>
      <c r="B136" s="5" t="s">
        <v>226</v>
      </c>
      <c r="C136" s="5" t="s">
        <v>277</v>
      </c>
      <c r="D136" s="5">
        <v>8094209</v>
      </c>
      <c r="E136" s="5" t="s">
        <v>24</v>
      </c>
      <c r="F136" s="14">
        <v>380000</v>
      </c>
      <c r="G136" s="17">
        <v>80000</v>
      </c>
      <c r="H136" s="11">
        <v>56000</v>
      </c>
      <c r="I136" s="12">
        <v>70</v>
      </c>
    </row>
    <row r="137" spans="1:9" ht="15">
      <c r="A137" s="5">
        <v>64813932</v>
      </c>
      <c r="B137" s="5" t="s">
        <v>211</v>
      </c>
      <c r="C137" s="5" t="s">
        <v>212</v>
      </c>
      <c r="D137" s="5">
        <v>5872390</v>
      </c>
      <c r="E137" s="5" t="s">
        <v>5</v>
      </c>
      <c r="F137" s="14">
        <v>1250000</v>
      </c>
      <c r="G137" s="17">
        <v>100000</v>
      </c>
      <c r="H137" s="11">
        <v>70000</v>
      </c>
      <c r="I137" s="12">
        <v>70</v>
      </c>
    </row>
    <row r="138" spans="1:9" ht="15">
      <c r="A138" s="5">
        <v>64813932</v>
      </c>
      <c r="B138" s="5" t="s">
        <v>211</v>
      </c>
      <c r="C138" s="5" t="s">
        <v>212</v>
      </c>
      <c r="D138" s="5">
        <v>9906262</v>
      </c>
      <c r="E138" s="5" t="s">
        <v>24</v>
      </c>
      <c r="F138" s="14">
        <v>1600000</v>
      </c>
      <c r="G138" s="17">
        <v>100000</v>
      </c>
      <c r="H138" s="11">
        <v>70000</v>
      </c>
      <c r="I138" s="12">
        <v>70</v>
      </c>
    </row>
    <row r="139" spans="1:9" ht="15">
      <c r="A139" s="5">
        <v>64242218</v>
      </c>
      <c r="B139" s="5" t="s">
        <v>182</v>
      </c>
      <c r="C139" s="5" t="s">
        <v>183</v>
      </c>
      <c r="D139" s="5">
        <v>8918183</v>
      </c>
      <c r="E139" s="5" t="s">
        <v>21</v>
      </c>
      <c r="F139" s="13">
        <v>500000</v>
      </c>
      <c r="G139" s="17"/>
      <c r="H139" s="11">
        <v>0</v>
      </c>
      <c r="I139" s="12">
        <v>0</v>
      </c>
    </row>
    <row r="140" spans="1:9" ht="15">
      <c r="A140" s="5">
        <v>64242218</v>
      </c>
      <c r="B140" s="5" t="s">
        <v>182</v>
      </c>
      <c r="C140" s="5" t="s">
        <v>183</v>
      </c>
      <c r="D140" s="5">
        <v>8172268</v>
      </c>
      <c r="E140" s="5" t="s">
        <v>25</v>
      </c>
      <c r="F140" s="14">
        <v>300000</v>
      </c>
      <c r="G140" s="17">
        <v>50000</v>
      </c>
      <c r="H140" s="11">
        <v>35000</v>
      </c>
      <c r="I140" s="12">
        <v>70</v>
      </c>
    </row>
    <row r="141" spans="1:9" ht="15">
      <c r="A141" s="5">
        <v>26657431</v>
      </c>
      <c r="B141" s="5" t="s">
        <v>195</v>
      </c>
      <c r="C141" s="5" t="s">
        <v>278</v>
      </c>
      <c r="D141" s="5">
        <v>7805491</v>
      </c>
      <c r="E141" s="5" t="s">
        <v>248</v>
      </c>
      <c r="F141" s="13">
        <v>150000</v>
      </c>
      <c r="G141" s="17"/>
      <c r="H141" s="11">
        <v>0</v>
      </c>
      <c r="I141" s="12">
        <v>0</v>
      </c>
    </row>
    <row r="142" spans="1:9" ht="15">
      <c r="A142" s="5">
        <v>26657431</v>
      </c>
      <c r="B142" s="5" t="s">
        <v>195</v>
      </c>
      <c r="C142" s="5" t="s">
        <v>278</v>
      </c>
      <c r="D142" s="5">
        <v>9818505</v>
      </c>
      <c r="E142" s="5" t="s">
        <v>249</v>
      </c>
      <c r="F142" s="14">
        <v>350000</v>
      </c>
      <c r="G142" s="17">
        <v>50000</v>
      </c>
      <c r="H142" s="11">
        <v>35000</v>
      </c>
      <c r="I142" s="12">
        <v>70</v>
      </c>
    </row>
    <row r="143" spans="1:9" ht="15">
      <c r="A143" s="5">
        <v>70155577</v>
      </c>
      <c r="B143" s="5" t="s">
        <v>218</v>
      </c>
      <c r="C143" s="5" t="s">
        <v>219</v>
      </c>
      <c r="D143" s="5">
        <v>7947229</v>
      </c>
      <c r="E143" s="5" t="s">
        <v>281</v>
      </c>
      <c r="F143" s="14">
        <v>475000</v>
      </c>
      <c r="G143" s="17">
        <v>75000</v>
      </c>
      <c r="H143" s="11">
        <v>52500</v>
      </c>
      <c r="I143" s="12">
        <v>70</v>
      </c>
    </row>
    <row r="144" spans="1:9" ht="15">
      <c r="A144" s="5">
        <v>70155577</v>
      </c>
      <c r="B144" s="5" t="s">
        <v>218</v>
      </c>
      <c r="C144" s="5" t="s">
        <v>219</v>
      </c>
      <c r="D144" s="5">
        <v>2174839</v>
      </c>
      <c r="E144" s="5" t="s">
        <v>297</v>
      </c>
      <c r="F144" s="14">
        <v>475000</v>
      </c>
      <c r="G144" s="17">
        <v>75000</v>
      </c>
      <c r="H144" s="11">
        <v>52500</v>
      </c>
      <c r="I144" s="12">
        <v>70</v>
      </c>
    </row>
    <row r="145" spans="1:9" ht="15">
      <c r="A145" s="5">
        <v>70155577</v>
      </c>
      <c r="B145" s="5" t="s">
        <v>218</v>
      </c>
      <c r="C145" s="5" t="s">
        <v>219</v>
      </c>
      <c r="D145" s="5">
        <v>7803183</v>
      </c>
      <c r="E145" s="5" t="s">
        <v>18</v>
      </c>
      <c r="F145" s="14">
        <v>350000</v>
      </c>
      <c r="G145" s="17">
        <v>130000</v>
      </c>
      <c r="H145" s="11">
        <v>91000</v>
      </c>
      <c r="I145" s="12">
        <v>70</v>
      </c>
    </row>
    <row r="146" spans="1:9" ht="15">
      <c r="A146" s="5">
        <v>63829797</v>
      </c>
      <c r="B146" s="5" t="s">
        <v>221</v>
      </c>
      <c r="C146" s="5" t="s">
        <v>300</v>
      </c>
      <c r="D146" s="5">
        <v>7691010</v>
      </c>
      <c r="E146" s="5" t="s">
        <v>9</v>
      </c>
      <c r="F146" s="14">
        <v>200000</v>
      </c>
      <c r="G146" s="17">
        <v>200000</v>
      </c>
      <c r="H146" s="11">
        <v>140000</v>
      </c>
      <c r="I146" s="12">
        <v>70</v>
      </c>
    </row>
    <row r="147" spans="1:9" ht="15">
      <c r="A147" s="5">
        <v>46456970</v>
      </c>
      <c r="B147" s="5" t="s">
        <v>199</v>
      </c>
      <c r="C147" s="5" t="s">
        <v>200</v>
      </c>
      <c r="D147" s="5">
        <v>8051895</v>
      </c>
      <c r="E147" s="5" t="s">
        <v>6</v>
      </c>
      <c r="F147" s="13">
        <v>800000</v>
      </c>
      <c r="G147" s="17"/>
      <c r="H147" s="11">
        <v>0</v>
      </c>
      <c r="I147" s="12">
        <v>0</v>
      </c>
    </row>
    <row r="148" spans="1:9" ht="15">
      <c r="A148" s="5">
        <v>68247125</v>
      </c>
      <c r="B148" s="5" t="s">
        <v>216</v>
      </c>
      <c r="C148" s="5" t="s">
        <v>217</v>
      </c>
      <c r="D148" s="5">
        <v>1612277</v>
      </c>
      <c r="E148" s="5" t="s">
        <v>258</v>
      </c>
      <c r="F148" s="14">
        <v>300000</v>
      </c>
      <c r="G148" s="17">
        <v>50000</v>
      </c>
      <c r="H148" s="11">
        <v>35000</v>
      </c>
      <c r="I148" s="12">
        <v>70</v>
      </c>
    </row>
    <row r="149" spans="1:9" ht="15">
      <c r="A149" s="5">
        <v>68247125</v>
      </c>
      <c r="B149" s="5" t="s">
        <v>216</v>
      </c>
      <c r="C149" s="5" t="s">
        <v>217</v>
      </c>
      <c r="D149" s="5">
        <v>6531980</v>
      </c>
      <c r="E149" s="5" t="s">
        <v>256</v>
      </c>
      <c r="F149" s="13">
        <v>250000</v>
      </c>
      <c r="G149" s="17"/>
      <c r="H149" s="11">
        <v>0</v>
      </c>
      <c r="I149" s="12">
        <v>0</v>
      </c>
    </row>
    <row r="150" spans="1:9" ht="15">
      <c r="A150" s="5">
        <v>68247125</v>
      </c>
      <c r="B150" s="5" t="s">
        <v>216</v>
      </c>
      <c r="C150" s="5" t="s">
        <v>217</v>
      </c>
      <c r="D150" s="5">
        <v>6947059</v>
      </c>
      <c r="E150" s="5" t="s">
        <v>257</v>
      </c>
      <c r="F150" s="13">
        <v>250000</v>
      </c>
      <c r="G150" s="17"/>
      <c r="H150" s="11">
        <v>0</v>
      </c>
      <c r="I150" s="12">
        <v>0</v>
      </c>
    </row>
    <row r="151" spans="1:9" ht="15">
      <c r="A151" s="5">
        <v>26012294</v>
      </c>
      <c r="B151" s="5" t="s">
        <v>171</v>
      </c>
      <c r="C151" s="5" t="s">
        <v>172</v>
      </c>
      <c r="D151" s="5">
        <v>1905494</v>
      </c>
      <c r="E151" s="5" t="s">
        <v>11</v>
      </c>
      <c r="F151" s="14">
        <v>800000</v>
      </c>
      <c r="G151" s="17">
        <v>150000</v>
      </c>
      <c r="H151" s="11">
        <v>105000</v>
      </c>
      <c r="I151" s="12">
        <v>70</v>
      </c>
    </row>
    <row r="152" spans="1:9" ht="15">
      <c r="A152" s="5">
        <v>27521753</v>
      </c>
      <c r="B152" s="5" t="s">
        <v>176</v>
      </c>
      <c r="C152" s="5" t="s">
        <v>177</v>
      </c>
      <c r="D152" s="5">
        <v>3595008</v>
      </c>
      <c r="E152" s="5" t="s">
        <v>25</v>
      </c>
      <c r="F152" s="14">
        <v>380000</v>
      </c>
      <c r="G152" s="17">
        <v>100000</v>
      </c>
      <c r="H152" s="11">
        <v>70000</v>
      </c>
      <c r="I152" s="12">
        <v>70</v>
      </c>
    </row>
    <row r="153" spans="1:9" ht="15">
      <c r="A153" s="5">
        <v>27467686</v>
      </c>
      <c r="B153" s="5" t="s">
        <v>173</v>
      </c>
      <c r="C153" s="5" t="s">
        <v>230</v>
      </c>
      <c r="D153" s="5">
        <v>5599785</v>
      </c>
      <c r="E153" s="5" t="s">
        <v>5</v>
      </c>
      <c r="F153" s="13">
        <v>100000</v>
      </c>
      <c r="G153" s="17"/>
      <c r="H153" s="11">
        <v>0</v>
      </c>
      <c r="I153" s="12">
        <v>0</v>
      </c>
    </row>
    <row r="154" spans="1:9" ht="15">
      <c r="A154" s="5">
        <v>27467686</v>
      </c>
      <c r="B154" s="5" t="s">
        <v>173</v>
      </c>
      <c r="C154" s="5" t="s">
        <v>230</v>
      </c>
      <c r="D154" s="5">
        <v>7201840</v>
      </c>
      <c r="E154" s="5" t="s">
        <v>10</v>
      </c>
      <c r="F154" s="14">
        <v>1400000</v>
      </c>
      <c r="G154" s="17">
        <v>200000</v>
      </c>
      <c r="H154" s="11">
        <v>140000</v>
      </c>
      <c r="I154" s="12">
        <v>70</v>
      </c>
    </row>
    <row r="155" spans="1:9" ht="15">
      <c r="A155" s="5">
        <v>26597063</v>
      </c>
      <c r="B155" s="5" t="s">
        <v>227</v>
      </c>
      <c r="C155" s="5" t="s">
        <v>228</v>
      </c>
      <c r="D155" s="5">
        <v>3198258</v>
      </c>
      <c r="E155" s="5" t="s">
        <v>24</v>
      </c>
      <c r="F155" s="13">
        <v>1600000</v>
      </c>
      <c r="G155" s="17"/>
      <c r="H155" s="11">
        <v>0</v>
      </c>
      <c r="I155" s="12">
        <v>0</v>
      </c>
    </row>
    <row r="156" spans="1:9" ht="15">
      <c r="A156" s="5">
        <v>75095149</v>
      </c>
      <c r="B156" s="5" t="s">
        <v>222</v>
      </c>
      <c r="C156" s="5" t="s">
        <v>223</v>
      </c>
      <c r="D156" s="5">
        <v>3959325</v>
      </c>
      <c r="E156" s="5" t="s">
        <v>29</v>
      </c>
      <c r="F156" s="14">
        <v>1050000</v>
      </c>
      <c r="G156" s="17">
        <v>200000</v>
      </c>
      <c r="H156" s="11">
        <v>140000</v>
      </c>
      <c r="I156" s="12">
        <v>70</v>
      </c>
    </row>
    <row r="157" spans="1:9" ht="15">
      <c r="A157" s="5">
        <v>25998846</v>
      </c>
      <c r="B157" s="5" t="s">
        <v>166</v>
      </c>
      <c r="C157" s="5" t="s">
        <v>279</v>
      </c>
      <c r="D157" s="5">
        <v>2015983</v>
      </c>
      <c r="E157" s="5" t="s">
        <v>20</v>
      </c>
      <c r="F157" s="14">
        <v>150000</v>
      </c>
      <c r="G157" s="17">
        <v>22000</v>
      </c>
      <c r="H157" s="11">
        <v>15400</v>
      </c>
      <c r="I157" s="12">
        <v>70</v>
      </c>
    </row>
    <row r="158" spans="1:9" ht="15">
      <c r="A158" s="5">
        <v>25998846</v>
      </c>
      <c r="B158" s="5" t="s">
        <v>166</v>
      </c>
      <c r="C158" s="5" t="s">
        <v>279</v>
      </c>
      <c r="D158" s="5">
        <v>5175408</v>
      </c>
      <c r="E158" s="5" t="s">
        <v>10</v>
      </c>
      <c r="F158" s="13">
        <v>200000</v>
      </c>
      <c r="G158" s="17"/>
      <c r="H158" s="11">
        <v>0</v>
      </c>
      <c r="I158" s="12">
        <v>0</v>
      </c>
    </row>
    <row r="159" spans="1:9" ht="15">
      <c r="A159" s="5">
        <v>61222526</v>
      </c>
      <c r="B159" s="5" t="s">
        <v>206</v>
      </c>
      <c r="C159" s="5" t="s">
        <v>271</v>
      </c>
      <c r="D159" s="5">
        <v>1987607</v>
      </c>
      <c r="E159" s="5" t="s">
        <v>9</v>
      </c>
      <c r="F159" s="14">
        <v>350000</v>
      </c>
      <c r="G159" s="17">
        <v>250000</v>
      </c>
      <c r="H159" s="11">
        <v>175000</v>
      </c>
      <c r="I159" s="12">
        <v>70</v>
      </c>
    </row>
    <row r="160" spans="1:9" ht="15">
      <c r="A160" s="5">
        <v>61222526</v>
      </c>
      <c r="B160" s="5" t="s">
        <v>206</v>
      </c>
      <c r="C160" s="5" t="s">
        <v>271</v>
      </c>
      <c r="D160" s="5">
        <v>9861714</v>
      </c>
      <c r="E160" s="5" t="s">
        <v>30</v>
      </c>
      <c r="F160" s="13">
        <v>300000</v>
      </c>
      <c r="G160" s="17"/>
      <c r="H160" s="11">
        <v>0</v>
      </c>
      <c r="I160" s="12">
        <v>0</v>
      </c>
    </row>
    <row r="161" spans="1:9" ht="15">
      <c r="A161" s="5">
        <v>25975498</v>
      </c>
      <c r="B161" s="5" t="s">
        <v>164</v>
      </c>
      <c r="C161" s="5" t="s">
        <v>165</v>
      </c>
      <c r="D161" s="5">
        <v>3736692</v>
      </c>
      <c r="E161" s="5" t="s">
        <v>27</v>
      </c>
      <c r="F161" s="13">
        <v>200000</v>
      </c>
      <c r="G161" s="17"/>
      <c r="H161" s="11">
        <v>0</v>
      </c>
      <c r="I161" s="12">
        <v>0</v>
      </c>
    </row>
    <row r="162" spans="1:9" ht="15">
      <c r="A162" s="5">
        <v>25975498</v>
      </c>
      <c r="B162" s="5" t="s">
        <v>164</v>
      </c>
      <c r="C162" s="5" t="s">
        <v>165</v>
      </c>
      <c r="D162" s="5">
        <v>1792038</v>
      </c>
      <c r="E162" s="5" t="s">
        <v>28</v>
      </c>
      <c r="F162" s="14">
        <v>250000</v>
      </c>
      <c r="G162" s="17">
        <v>50000</v>
      </c>
      <c r="H162" s="11">
        <v>35000</v>
      </c>
      <c r="I162" s="12">
        <v>70</v>
      </c>
    </row>
    <row r="163" spans="1:9" ht="15">
      <c r="A163" s="5">
        <v>25975498</v>
      </c>
      <c r="B163" s="5" t="s">
        <v>164</v>
      </c>
      <c r="C163" s="5" t="s">
        <v>165</v>
      </c>
      <c r="D163" s="5">
        <v>2093343</v>
      </c>
      <c r="E163" s="5" t="s">
        <v>243</v>
      </c>
      <c r="F163" s="14">
        <v>200000</v>
      </c>
      <c r="G163" s="17">
        <v>100000</v>
      </c>
      <c r="H163" s="11">
        <v>70000</v>
      </c>
      <c r="I163" s="12">
        <v>70</v>
      </c>
    </row>
    <row r="164" spans="1:9" ht="15">
      <c r="A164" s="5">
        <v>25975498</v>
      </c>
      <c r="B164" s="5" t="s">
        <v>164</v>
      </c>
      <c r="C164" s="5" t="s">
        <v>165</v>
      </c>
      <c r="D164" s="5">
        <v>5700178</v>
      </c>
      <c r="E164" s="5" t="s">
        <v>244</v>
      </c>
      <c r="F164" s="14">
        <v>200000</v>
      </c>
      <c r="G164" s="17">
        <v>125000</v>
      </c>
      <c r="H164" s="11">
        <v>87500</v>
      </c>
      <c r="I164" s="12">
        <v>70</v>
      </c>
    </row>
    <row r="165" spans="1:9" ht="15">
      <c r="A165" s="5">
        <v>25975498</v>
      </c>
      <c r="B165" s="5" t="s">
        <v>164</v>
      </c>
      <c r="C165" s="5" t="s">
        <v>165</v>
      </c>
      <c r="D165" s="5">
        <v>6811251</v>
      </c>
      <c r="E165" s="5" t="s">
        <v>242</v>
      </c>
      <c r="F165" s="14">
        <v>200000</v>
      </c>
      <c r="G165" s="17">
        <v>150000</v>
      </c>
      <c r="H165" s="11">
        <v>105000</v>
      </c>
      <c r="I165" s="12">
        <v>70</v>
      </c>
    </row>
    <row r="166" spans="1:9" ht="15">
      <c r="A166" s="5">
        <v>25975498</v>
      </c>
      <c r="B166" s="5" t="s">
        <v>164</v>
      </c>
      <c r="C166" s="5" t="s">
        <v>165</v>
      </c>
      <c r="D166" s="5">
        <v>4373225</v>
      </c>
      <c r="E166" s="5" t="s">
        <v>25</v>
      </c>
      <c r="F166" s="14">
        <v>300000</v>
      </c>
      <c r="G166" s="17">
        <v>50000</v>
      </c>
      <c r="H166" s="11">
        <v>35000</v>
      </c>
      <c r="I166" s="12">
        <v>70</v>
      </c>
    </row>
    <row r="167" spans="1:9" ht="15">
      <c r="A167" s="5">
        <v>26200481</v>
      </c>
      <c r="B167" s="5" t="s">
        <v>159</v>
      </c>
      <c r="C167" s="5" t="s">
        <v>26</v>
      </c>
      <c r="D167" s="5">
        <v>7175172</v>
      </c>
      <c r="E167" s="5" t="s">
        <v>25</v>
      </c>
      <c r="F167" s="14">
        <v>500000</v>
      </c>
      <c r="G167" s="17">
        <v>100000</v>
      </c>
      <c r="H167" s="11">
        <v>70000</v>
      </c>
      <c r="I167" s="12">
        <v>70</v>
      </c>
    </row>
    <row r="168" spans="1:9" ht="15">
      <c r="A168" s="5">
        <v>48162485</v>
      </c>
      <c r="B168" s="5" t="s">
        <v>132</v>
      </c>
      <c r="C168" s="5" t="s">
        <v>272</v>
      </c>
      <c r="D168" s="5">
        <v>9268423</v>
      </c>
      <c r="E168" s="5" t="s">
        <v>5</v>
      </c>
      <c r="F168" s="13">
        <v>2700000</v>
      </c>
      <c r="G168" s="17"/>
      <c r="H168" s="11">
        <v>0</v>
      </c>
      <c r="I168" s="12">
        <v>0</v>
      </c>
    </row>
    <row r="169" spans="1:9" ht="15">
      <c r="A169" s="5">
        <v>48162485</v>
      </c>
      <c r="B169" s="5" t="s">
        <v>132</v>
      </c>
      <c r="C169" s="5" t="s">
        <v>272</v>
      </c>
      <c r="D169" s="5">
        <v>4497017</v>
      </c>
      <c r="E169" s="5" t="s">
        <v>6</v>
      </c>
      <c r="F169" s="13">
        <v>800000</v>
      </c>
      <c r="G169" s="17"/>
      <c r="H169" s="11">
        <v>0</v>
      </c>
      <c r="I169" s="12">
        <v>0</v>
      </c>
    </row>
    <row r="170" spans="1:9" ht="15">
      <c r="A170" s="5">
        <v>48162485</v>
      </c>
      <c r="B170" s="5" t="s">
        <v>132</v>
      </c>
      <c r="C170" s="5" t="s">
        <v>272</v>
      </c>
      <c r="D170" s="5">
        <v>2495303</v>
      </c>
      <c r="E170" s="5" t="s">
        <v>24</v>
      </c>
      <c r="F170" s="14">
        <v>1100000</v>
      </c>
      <c r="G170" s="17">
        <v>100000</v>
      </c>
      <c r="H170" s="11">
        <v>70000</v>
      </c>
      <c r="I170" s="12">
        <v>70</v>
      </c>
    </row>
    <row r="171" spans="1:9" ht="15">
      <c r="A171" s="5">
        <v>25263633</v>
      </c>
      <c r="B171" s="5" t="s">
        <v>178</v>
      </c>
      <c r="C171" s="5" t="s">
        <v>179</v>
      </c>
      <c r="D171" s="5">
        <v>5991938</v>
      </c>
      <c r="E171" s="5" t="s">
        <v>24</v>
      </c>
      <c r="F171" s="13">
        <v>300000</v>
      </c>
      <c r="G171" s="17"/>
      <c r="H171" s="11">
        <v>0</v>
      </c>
      <c r="I171" s="12">
        <v>0</v>
      </c>
    </row>
    <row r="172" spans="1:9" ht="15">
      <c r="A172" s="5">
        <v>49333381</v>
      </c>
      <c r="B172" s="5" t="s">
        <v>204</v>
      </c>
      <c r="C172" s="5" t="s">
        <v>205</v>
      </c>
      <c r="D172" s="5">
        <v>2016522</v>
      </c>
      <c r="E172" s="5" t="s">
        <v>10</v>
      </c>
      <c r="F172" s="14">
        <v>2100000</v>
      </c>
      <c r="G172" s="17">
        <v>300000</v>
      </c>
      <c r="H172" s="11">
        <v>210000</v>
      </c>
      <c r="I172" s="12">
        <v>70</v>
      </c>
    </row>
    <row r="173" spans="1:9" ht="15">
      <c r="A173" s="5">
        <v>49333381</v>
      </c>
      <c r="B173" s="5" t="s">
        <v>204</v>
      </c>
      <c r="C173" s="5" t="s">
        <v>205</v>
      </c>
      <c r="D173" s="5">
        <v>4384937</v>
      </c>
      <c r="E173" s="5" t="s">
        <v>12</v>
      </c>
      <c r="F173" s="14">
        <v>830000</v>
      </c>
      <c r="G173" s="17">
        <v>30000</v>
      </c>
      <c r="H173" s="11">
        <v>21000</v>
      </c>
      <c r="I173" s="12">
        <v>70</v>
      </c>
    </row>
    <row r="174" spans="1:9" ht="15">
      <c r="A174" s="5">
        <v>26652561</v>
      </c>
      <c r="B174" s="5" t="s">
        <v>193</v>
      </c>
      <c r="C174" s="5" t="s">
        <v>194</v>
      </c>
      <c r="D174" s="5">
        <v>1804836</v>
      </c>
      <c r="E174" s="5" t="s">
        <v>24</v>
      </c>
      <c r="F174" s="13">
        <v>200000</v>
      </c>
      <c r="G174" s="17"/>
      <c r="H174" s="11">
        <v>0</v>
      </c>
      <c r="I174" s="12">
        <v>0</v>
      </c>
    </row>
    <row r="175" spans="1:9" ht="15">
      <c r="A175" s="5">
        <v>26652561</v>
      </c>
      <c r="B175" s="5" t="s">
        <v>193</v>
      </c>
      <c r="C175" s="5" t="s">
        <v>194</v>
      </c>
      <c r="D175" s="5">
        <v>9223303</v>
      </c>
      <c r="E175" s="5" t="s">
        <v>9</v>
      </c>
      <c r="F175" s="14">
        <v>390000</v>
      </c>
      <c r="G175" s="17">
        <v>290000</v>
      </c>
      <c r="H175" s="11">
        <v>203000</v>
      </c>
      <c r="I175" s="12">
        <v>70</v>
      </c>
    </row>
    <row r="176" spans="1:9" ht="15">
      <c r="A176" s="5">
        <v>26652561</v>
      </c>
      <c r="B176" s="5" t="s">
        <v>193</v>
      </c>
      <c r="C176" s="5" t="s">
        <v>194</v>
      </c>
      <c r="D176" s="5">
        <v>7218817</v>
      </c>
      <c r="E176" s="5" t="s">
        <v>25</v>
      </c>
      <c r="F176" s="14">
        <v>450000</v>
      </c>
      <c r="G176" s="17">
        <v>50000</v>
      </c>
      <c r="H176" s="11">
        <v>35000</v>
      </c>
      <c r="I176" s="12">
        <v>70</v>
      </c>
    </row>
    <row r="177" spans="1:9" ht="15">
      <c r="A177" s="5">
        <v>48623865</v>
      </c>
      <c r="B177" s="5" t="s">
        <v>81</v>
      </c>
      <c r="C177" s="5" t="s">
        <v>82</v>
      </c>
      <c r="D177" s="5">
        <v>7916274</v>
      </c>
      <c r="E177" s="5" t="s">
        <v>3</v>
      </c>
      <c r="F177" s="14">
        <v>1790000</v>
      </c>
      <c r="G177" s="17">
        <v>425000</v>
      </c>
      <c r="H177" s="11">
        <v>318750</v>
      </c>
      <c r="I177" s="12">
        <v>75</v>
      </c>
    </row>
    <row r="178" spans="1:9" ht="15">
      <c r="A178" s="5">
        <v>48623865</v>
      </c>
      <c r="B178" s="5" t="s">
        <v>81</v>
      </c>
      <c r="C178" s="5" t="s">
        <v>82</v>
      </c>
      <c r="D178" s="5">
        <v>3597628</v>
      </c>
      <c r="E178" s="5" t="s">
        <v>10</v>
      </c>
      <c r="F178" s="14">
        <v>360000</v>
      </c>
      <c r="G178" s="17">
        <v>10000</v>
      </c>
      <c r="H178" s="11">
        <v>7000</v>
      </c>
      <c r="I178" s="12">
        <v>70</v>
      </c>
    </row>
    <row r="179" spans="1:9" ht="15">
      <c r="A179" s="5">
        <v>62693743</v>
      </c>
      <c r="B179" s="5" t="s">
        <v>84</v>
      </c>
      <c r="C179" s="5" t="s">
        <v>85</v>
      </c>
      <c r="D179" s="5">
        <v>2125600</v>
      </c>
      <c r="E179" s="5" t="s">
        <v>3</v>
      </c>
      <c r="F179" s="14">
        <v>3150000</v>
      </c>
      <c r="G179" s="17">
        <v>720000</v>
      </c>
      <c r="H179" s="11">
        <v>540000</v>
      </c>
      <c r="I179" s="12">
        <v>75</v>
      </c>
    </row>
    <row r="180" spans="1:9" ht="15">
      <c r="A180" s="5">
        <v>70889783</v>
      </c>
      <c r="B180" s="5" t="s">
        <v>96</v>
      </c>
      <c r="C180" s="5" t="s">
        <v>97</v>
      </c>
      <c r="D180" s="5">
        <v>1665958</v>
      </c>
      <c r="E180" s="5" t="s">
        <v>3</v>
      </c>
      <c r="F180" s="14">
        <v>3275000</v>
      </c>
      <c r="G180" s="17">
        <v>800000</v>
      </c>
      <c r="H180" s="11">
        <v>600000</v>
      </c>
      <c r="I180" s="12">
        <v>75</v>
      </c>
    </row>
    <row r="181" spans="1:9" ht="15">
      <c r="A181" s="5">
        <v>70153906</v>
      </c>
      <c r="B181" s="5" t="s">
        <v>93</v>
      </c>
      <c r="C181" s="5" t="s">
        <v>298</v>
      </c>
      <c r="D181" s="5">
        <v>9688838</v>
      </c>
      <c r="E181" s="5" t="s">
        <v>3</v>
      </c>
      <c r="F181" s="14">
        <v>7825000</v>
      </c>
      <c r="G181" s="17">
        <v>2020000</v>
      </c>
      <c r="H181" s="11">
        <v>1515000</v>
      </c>
      <c r="I181" s="12">
        <v>75</v>
      </c>
    </row>
    <row r="182" spans="1:9" ht="15">
      <c r="A182" s="5">
        <v>62726226</v>
      </c>
      <c r="B182" s="5" t="s">
        <v>86</v>
      </c>
      <c r="C182" s="5" t="s">
        <v>87</v>
      </c>
      <c r="D182" s="5">
        <v>8635813</v>
      </c>
      <c r="E182" s="5" t="s">
        <v>3</v>
      </c>
      <c r="F182" s="14">
        <v>3000000</v>
      </c>
      <c r="G182" s="17">
        <v>725000</v>
      </c>
      <c r="H182" s="11">
        <v>543750</v>
      </c>
      <c r="I182" s="12">
        <v>75</v>
      </c>
    </row>
    <row r="183" spans="1:9" ht="15">
      <c r="A183" s="5">
        <v>49290738</v>
      </c>
      <c r="B183" s="5" t="s">
        <v>106</v>
      </c>
      <c r="C183" s="5" t="s">
        <v>31</v>
      </c>
      <c r="D183" s="5">
        <v>2946425</v>
      </c>
      <c r="E183" s="5" t="s">
        <v>10</v>
      </c>
      <c r="F183" s="14">
        <v>700000</v>
      </c>
      <c r="G183" s="17">
        <v>200000</v>
      </c>
      <c r="H183" s="11">
        <v>140000</v>
      </c>
      <c r="I183" s="12">
        <v>70</v>
      </c>
    </row>
    <row r="184" spans="1:9" ht="15">
      <c r="A184" s="5">
        <v>42886198</v>
      </c>
      <c r="B184" s="5" t="s">
        <v>79</v>
      </c>
      <c r="C184" s="5" t="s">
        <v>80</v>
      </c>
      <c r="D184" s="5">
        <v>5300802</v>
      </c>
      <c r="E184" s="5" t="s">
        <v>5</v>
      </c>
      <c r="F184" s="13">
        <v>50000</v>
      </c>
      <c r="G184" s="17"/>
      <c r="H184" s="11">
        <v>0</v>
      </c>
      <c r="I184" s="12">
        <v>0</v>
      </c>
    </row>
    <row r="185" spans="1:9" ht="15">
      <c r="A185" s="5">
        <v>42886198</v>
      </c>
      <c r="B185" s="5" t="s">
        <v>79</v>
      </c>
      <c r="C185" s="5" t="s">
        <v>80</v>
      </c>
      <c r="D185" s="5">
        <v>8877013</v>
      </c>
      <c r="E185" s="5" t="s">
        <v>3</v>
      </c>
      <c r="F185" s="14">
        <v>2670000</v>
      </c>
      <c r="G185" s="17">
        <v>780000</v>
      </c>
      <c r="H185" s="11">
        <v>585000</v>
      </c>
      <c r="I185" s="12">
        <v>75</v>
      </c>
    </row>
    <row r="186" spans="1:9" ht="15">
      <c r="A186" s="5">
        <v>42886198</v>
      </c>
      <c r="B186" s="5" t="s">
        <v>79</v>
      </c>
      <c r="C186" s="5" t="s">
        <v>80</v>
      </c>
      <c r="D186" s="5">
        <v>7399132</v>
      </c>
      <c r="E186" s="5" t="s">
        <v>10</v>
      </c>
      <c r="F186" s="13">
        <v>75000</v>
      </c>
      <c r="G186" s="17"/>
      <c r="H186" s="11">
        <v>0</v>
      </c>
      <c r="I186" s="12">
        <v>0</v>
      </c>
    </row>
    <row r="187" spans="1:9" ht="15">
      <c r="A187" s="5">
        <v>70947589</v>
      </c>
      <c r="B187" s="5" t="s">
        <v>103</v>
      </c>
      <c r="C187" s="5" t="s">
        <v>288</v>
      </c>
      <c r="D187" s="5">
        <v>1817339</v>
      </c>
      <c r="E187" s="5" t="s">
        <v>3</v>
      </c>
      <c r="F187" s="14">
        <v>1500000</v>
      </c>
      <c r="G187" s="17">
        <v>525000</v>
      </c>
      <c r="H187" s="11">
        <v>393750</v>
      </c>
      <c r="I187" s="12">
        <v>75</v>
      </c>
    </row>
    <row r="188" spans="1:9" ht="15">
      <c r="A188" s="5">
        <v>70947589</v>
      </c>
      <c r="B188" s="5" t="s">
        <v>103</v>
      </c>
      <c r="C188" s="5" t="s">
        <v>288</v>
      </c>
      <c r="D188" s="5">
        <v>3357963</v>
      </c>
      <c r="E188" s="5" t="s">
        <v>11</v>
      </c>
      <c r="F188" s="14">
        <v>320000</v>
      </c>
      <c r="G188" s="17">
        <v>70000</v>
      </c>
      <c r="H188" s="11">
        <v>49000</v>
      </c>
      <c r="I188" s="12">
        <v>70</v>
      </c>
    </row>
    <row r="189" spans="1:9" ht="15">
      <c r="A189" s="5">
        <v>70947589</v>
      </c>
      <c r="B189" s="5" t="s">
        <v>103</v>
      </c>
      <c r="C189" s="5" t="s">
        <v>288</v>
      </c>
      <c r="D189" s="5">
        <v>7259548</v>
      </c>
      <c r="E189" s="5" t="s">
        <v>10</v>
      </c>
      <c r="F189" s="14">
        <v>500000</v>
      </c>
      <c r="G189" s="17">
        <v>100000</v>
      </c>
      <c r="H189" s="11">
        <v>70000</v>
      </c>
      <c r="I189" s="12">
        <v>70</v>
      </c>
    </row>
    <row r="190" spans="1:9" ht="15">
      <c r="A190" s="5">
        <v>62730631</v>
      </c>
      <c r="B190" s="5" t="s">
        <v>88</v>
      </c>
      <c r="C190" s="5" t="s">
        <v>89</v>
      </c>
      <c r="D190" s="5">
        <v>2506443</v>
      </c>
      <c r="E190" s="5" t="s">
        <v>20</v>
      </c>
      <c r="F190" s="13">
        <v>198000</v>
      </c>
      <c r="G190" s="17"/>
      <c r="H190" s="11">
        <v>0</v>
      </c>
      <c r="I190" s="12">
        <v>0</v>
      </c>
    </row>
    <row r="191" spans="1:9" ht="15">
      <c r="A191" s="5">
        <v>62730631</v>
      </c>
      <c r="B191" s="5" t="s">
        <v>88</v>
      </c>
      <c r="C191" s="5" t="s">
        <v>89</v>
      </c>
      <c r="D191" s="5">
        <v>4782003</v>
      </c>
      <c r="E191" s="5" t="s">
        <v>3</v>
      </c>
      <c r="F191" s="14">
        <v>2025000</v>
      </c>
      <c r="G191" s="17">
        <v>540000</v>
      </c>
      <c r="H191" s="11">
        <v>405000</v>
      </c>
      <c r="I191" s="12">
        <v>75</v>
      </c>
    </row>
    <row r="192" spans="1:9" ht="15">
      <c r="A192" s="5">
        <v>62730631</v>
      </c>
      <c r="B192" s="5" t="s">
        <v>88</v>
      </c>
      <c r="C192" s="5" t="s">
        <v>89</v>
      </c>
      <c r="D192" s="5">
        <v>4075651</v>
      </c>
      <c r="E192" s="5" t="s">
        <v>11</v>
      </c>
      <c r="F192" s="14">
        <v>205000</v>
      </c>
      <c r="G192" s="17">
        <v>95000</v>
      </c>
      <c r="H192" s="11">
        <v>66500</v>
      </c>
      <c r="I192" s="12">
        <v>70</v>
      </c>
    </row>
    <row r="193" spans="1:9" ht="15">
      <c r="A193" s="5">
        <v>62730631</v>
      </c>
      <c r="B193" s="5" t="s">
        <v>88</v>
      </c>
      <c r="C193" s="5" t="s">
        <v>89</v>
      </c>
      <c r="D193" s="5">
        <v>9940787</v>
      </c>
      <c r="E193" s="5" t="s">
        <v>10</v>
      </c>
      <c r="F193" s="14">
        <v>300000</v>
      </c>
      <c r="G193" s="17">
        <v>50000</v>
      </c>
      <c r="H193" s="11">
        <v>35000</v>
      </c>
      <c r="I193" s="12">
        <v>70</v>
      </c>
    </row>
    <row r="194" spans="1:9" ht="15">
      <c r="A194" s="5">
        <v>75065649</v>
      </c>
      <c r="B194" s="5" t="s">
        <v>104</v>
      </c>
      <c r="C194" s="5" t="s">
        <v>105</v>
      </c>
      <c r="D194" s="5">
        <v>9924639</v>
      </c>
      <c r="E194" s="5" t="s">
        <v>10</v>
      </c>
      <c r="F194" s="14">
        <v>800000</v>
      </c>
      <c r="G194" s="17">
        <v>300000</v>
      </c>
      <c r="H194" s="11">
        <v>210000</v>
      </c>
      <c r="I194" s="12">
        <v>70</v>
      </c>
    </row>
    <row r="195" spans="1:9" ht="15">
      <c r="A195" s="5">
        <v>70153876</v>
      </c>
      <c r="B195" s="5" t="s">
        <v>90</v>
      </c>
      <c r="C195" s="5" t="s">
        <v>91</v>
      </c>
      <c r="D195" s="5">
        <v>4383860</v>
      </c>
      <c r="E195" s="5" t="s">
        <v>10</v>
      </c>
      <c r="F195" s="13">
        <v>650000</v>
      </c>
      <c r="G195" s="17"/>
      <c r="H195" s="11">
        <v>0</v>
      </c>
      <c r="I195" s="12">
        <v>0</v>
      </c>
    </row>
    <row r="196" spans="1:9" ht="15">
      <c r="A196" s="5">
        <v>75126711</v>
      </c>
      <c r="B196" s="5" t="s">
        <v>289</v>
      </c>
      <c r="C196" s="5" t="s">
        <v>78</v>
      </c>
      <c r="D196" s="5">
        <v>9478716</v>
      </c>
      <c r="E196" s="5" t="s">
        <v>10</v>
      </c>
      <c r="F196" s="13">
        <v>100000</v>
      </c>
      <c r="G196" s="17"/>
      <c r="H196" s="11">
        <v>0</v>
      </c>
      <c r="I196" s="12">
        <v>0</v>
      </c>
    </row>
    <row r="197" spans="1:9" ht="15">
      <c r="A197" s="5">
        <v>70889961</v>
      </c>
      <c r="B197" s="5" t="s">
        <v>98</v>
      </c>
      <c r="C197" s="5" t="s">
        <v>99</v>
      </c>
      <c r="D197" s="5">
        <v>5344327</v>
      </c>
      <c r="E197" s="5" t="s">
        <v>3</v>
      </c>
      <c r="F197" s="14">
        <v>9030000</v>
      </c>
      <c r="G197" s="17">
        <v>2190000</v>
      </c>
      <c r="H197" s="11">
        <v>1642500</v>
      </c>
      <c r="I197" s="12">
        <v>75</v>
      </c>
    </row>
    <row r="198" spans="1:9" ht="15">
      <c r="A198" s="5">
        <v>70889961</v>
      </c>
      <c r="B198" s="5" t="s">
        <v>98</v>
      </c>
      <c r="C198" s="5" t="s">
        <v>99</v>
      </c>
      <c r="D198" s="5">
        <v>647808</v>
      </c>
      <c r="E198" s="5" t="s">
        <v>24</v>
      </c>
      <c r="F198" s="13">
        <v>230000</v>
      </c>
      <c r="G198" s="17"/>
      <c r="H198" s="11">
        <v>0</v>
      </c>
      <c r="I198" s="12">
        <v>0</v>
      </c>
    </row>
    <row r="199" spans="1:9" ht="15">
      <c r="A199" s="5">
        <v>70889961</v>
      </c>
      <c r="B199" s="5" t="s">
        <v>98</v>
      </c>
      <c r="C199" s="5" t="s">
        <v>99</v>
      </c>
      <c r="D199" s="5">
        <v>4878719</v>
      </c>
      <c r="E199" s="5" t="s">
        <v>10</v>
      </c>
      <c r="F199" s="14">
        <v>295000</v>
      </c>
      <c r="G199" s="17">
        <v>45000</v>
      </c>
      <c r="H199" s="11">
        <v>31500</v>
      </c>
      <c r="I199" s="12">
        <v>70</v>
      </c>
    </row>
    <row r="200" spans="1:9" ht="15">
      <c r="A200" s="5">
        <v>70888167</v>
      </c>
      <c r="B200" s="5" t="s">
        <v>94</v>
      </c>
      <c r="C200" s="5" t="s">
        <v>95</v>
      </c>
      <c r="D200" s="5">
        <v>9459250</v>
      </c>
      <c r="E200" s="5" t="s">
        <v>5</v>
      </c>
      <c r="F200" s="13">
        <v>100000</v>
      </c>
      <c r="G200" s="17"/>
      <c r="H200" s="11">
        <v>0</v>
      </c>
      <c r="I200" s="12">
        <v>0</v>
      </c>
    </row>
    <row r="201" spans="1:9" ht="15">
      <c r="A201" s="5">
        <v>70888167</v>
      </c>
      <c r="B201" s="5" t="s">
        <v>94</v>
      </c>
      <c r="C201" s="5" t="s">
        <v>95</v>
      </c>
      <c r="D201" s="5">
        <v>4381530</v>
      </c>
      <c r="E201" s="5" t="s">
        <v>3</v>
      </c>
      <c r="F201" s="14">
        <v>3350000</v>
      </c>
      <c r="G201" s="17">
        <v>920000</v>
      </c>
      <c r="H201" s="11">
        <v>690000</v>
      </c>
      <c r="I201" s="12">
        <v>75</v>
      </c>
    </row>
    <row r="202" spans="1:9" ht="15">
      <c r="A202" s="5">
        <v>70888167</v>
      </c>
      <c r="B202" s="5" t="s">
        <v>94</v>
      </c>
      <c r="C202" s="5" t="s">
        <v>95</v>
      </c>
      <c r="D202" s="5">
        <v>1225073</v>
      </c>
      <c r="E202" s="5" t="s">
        <v>10</v>
      </c>
      <c r="F202" s="14">
        <v>800000</v>
      </c>
      <c r="G202" s="17">
        <v>100000</v>
      </c>
      <c r="H202" s="11">
        <v>70000</v>
      </c>
      <c r="I202" s="12">
        <v>70</v>
      </c>
    </row>
    <row r="203" spans="1:9" ht="15">
      <c r="A203" s="5">
        <v>27525279</v>
      </c>
      <c r="B203" s="5" t="s">
        <v>107</v>
      </c>
      <c r="C203" s="5" t="s">
        <v>108</v>
      </c>
      <c r="D203" s="5">
        <v>3619533</v>
      </c>
      <c r="E203" s="5" t="s">
        <v>3</v>
      </c>
      <c r="F203" s="14">
        <v>1785000</v>
      </c>
      <c r="G203" s="17">
        <v>518000</v>
      </c>
      <c r="H203" s="11">
        <v>388500</v>
      </c>
      <c r="I203" s="12">
        <v>75</v>
      </c>
    </row>
    <row r="204" spans="1:9" ht="15">
      <c r="A204" s="5">
        <v>27525279</v>
      </c>
      <c r="B204" s="5" t="s">
        <v>107</v>
      </c>
      <c r="C204" s="5" t="s">
        <v>108</v>
      </c>
      <c r="D204" s="5">
        <v>5136427</v>
      </c>
      <c r="E204" s="5" t="s">
        <v>10</v>
      </c>
      <c r="F204" s="13">
        <v>120000</v>
      </c>
      <c r="G204" s="17"/>
      <c r="H204" s="11">
        <v>0</v>
      </c>
      <c r="I204" s="12">
        <v>0</v>
      </c>
    </row>
    <row r="205" spans="1:9" ht="15">
      <c r="A205" s="5">
        <v>70891940</v>
      </c>
      <c r="B205" s="5" t="s">
        <v>101</v>
      </c>
      <c r="C205" s="5" t="s">
        <v>102</v>
      </c>
      <c r="D205" s="5">
        <v>8982230</v>
      </c>
      <c r="E205" s="5" t="s">
        <v>3</v>
      </c>
      <c r="F205" s="14">
        <v>2085000</v>
      </c>
      <c r="G205" s="17">
        <v>420000</v>
      </c>
      <c r="H205" s="11">
        <v>315000</v>
      </c>
      <c r="I205" s="12">
        <v>75</v>
      </c>
    </row>
    <row r="206" spans="1:9" ht="15">
      <c r="A206" s="5">
        <v>70153884</v>
      </c>
      <c r="B206" s="5" t="s">
        <v>92</v>
      </c>
      <c r="C206" s="5" t="s">
        <v>273</v>
      </c>
      <c r="D206" s="5">
        <v>5173305</v>
      </c>
      <c r="E206" s="5" t="s">
        <v>5</v>
      </c>
      <c r="F206" s="14">
        <v>610000</v>
      </c>
      <c r="G206" s="17">
        <v>180000</v>
      </c>
      <c r="H206" s="11">
        <v>126000</v>
      </c>
      <c r="I206" s="12">
        <v>70</v>
      </c>
    </row>
    <row r="207" spans="1:9" ht="15">
      <c r="A207" s="5">
        <v>60117150</v>
      </c>
      <c r="B207" s="5" t="s">
        <v>83</v>
      </c>
      <c r="C207" s="5" t="s">
        <v>295</v>
      </c>
      <c r="D207" s="5">
        <v>1109434</v>
      </c>
      <c r="E207" s="5" t="s">
        <v>3</v>
      </c>
      <c r="F207" s="14">
        <v>3945000</v>
      </c>
      <c r="G207" s="17">
        <v>1020000</v>
      </c>
      <c r="H207" s="11">
        <v>765000</v>
      </c>
      <c r="I207" s="12">
        <v>75</v>
      </c>
    </row>
    <row r="208" spans="1:9" ht="15">
      <c r="A208" s="5">
        <v>60117150</v>
      </c>
      <c r="B208" s="5" t="s">
        <v>83</v>
      </c>
      <c r="C208" s="5" t="s">
        <v>294</v>
      </c>
      <c r="D208" s="5">
        <v>3095940</v>
      </c>
      <c r="E208" s="5" t="s">
        <v>10</v>
      </c>
      <c r="F208" s="14">
        <v>600000</v>
      </c>
      <c r="G208" s="17">
        <v>50000</v>
      </c>
      <c r="H208" s="11">
        <v>35000</v>
      </c>
      <c r="I208" s="12">
        <v>70</v>
      </c>
    </row>
    <row r="209" spans="1:9" ht="15">
      <c r="A209" s="5">
        <v>70891931</v>
      </c>
      <c r="B209" s="5" t="s">
        <v>100</v>
      </c>
      <c r="C209" s="5" t="s">
        <v>296</v>
      </c>
      <c r="D209" s="5">
        <v>3135426</v>
      </c>
      <c r="E209" s="5" t="s">
        <v>3</v>
      </c>
      <c r="F209" s="14">
        <v>3910000</v>
      </c>
      <c r="G209" s="17">
        <v>760000</v>
      </c>
      <c r="H209" s="11">
        <v>570000</v>
      </c>
      <c r="I209" s="12">
        <v>75</v>
      </c>
    </row>
    <row r="210" spans="1:9" ht="15">
      <c r="A210" s="5">
        <v>272591</v>
      </c>
      <c r="B210" s="5" t="s">
        <v>137</v>
      </c>
      <c r="C210" s="5" t="s">
        <v>138</v>
      </c>
      <c r="D210" s="5">
        <v>6181040</v>
      </c>
      <c r="E210" s="5" t="s">
        <v>10</v>
      </c>
      <c r="F210" s="13">
        <v>250000</v>
      </c>
      <c r="G210" s="17"/>
      <c r="H210" s="11">
        <v>0</v>
      </c>
      <c r="I210" s="12">
        <v>0</v>
      </c>
    </row>
    <row r="211" spans="1:9" ht="15">
      <c r="A211" s="5">
        <v>274879</v>
      </c>
      <c r="B211" s="5" t="s">
        <v>144</v>
      </c>
      <c r="C211" s="16" t="s">
        <v>285</v>
      </c>
      <c r="D211" s="5">
        <v>1647194</v>
      </c>
      <c r="E211" s="5" t="s">
        <v>10</v>
      </c>
      <c r="F211" s="14">
        <v>180000</v>
      </c>
      <c r="G211" s="17">
        <v>30000</v>
      </c>
      <c r="H211" s="11">
        <v>21000</v>
      </c>
      <c r="I211" s="12">
        <v>70</v>
      </c>
    </row>
    <row r="212" spans="1:9" ht="15">
      <c r="A212" s="5">
        <v>272680</v>
      </c>
      <c r="B212" s="5" t="s">
        <v>139</v>
      </c>
      <c r="C212" s="16" t="s">
        <v>140</v>
      </c>
      <c r="D212" s="5">
        <v>6232669</v>
      </c>
      <c r="E212" s="5" t="s">
        <v>10</v>
      </c>
      <c r="F212" s="14">
        <v>300000</v>
      </c>
      <c r="G212" s="17">
        <v>25000</v>
      </c>
      <c r="H212" s="11">
        <v>17500</v>
      </c>
      <c r="I212" s="12">
        <v>70</v>
      </c>
    </row>
    <row r="213" spans="1:9" ht="15">
      <c r="A213" s="5">
        <v>272728</v>
      </c>
      <c r="B213" s="5" t="s">
        <v>141</v>
      </c>
      <c r="C213" s="16" t="s">
        <v>284</v>
      </c>
      <c r="D213" s="5">
        <v>6428468</v>
      </c>
      <c r="E213" s="5" t="s">
        <v>10</v>
      </c>
      <c r="F213" s="14">
        <v>590000</v>
      </c>
      <c r="G213" s="17">
        <v>90000</v>
      </c>
      <c r="H213" s="11">
        <v>63000</v>
      </c>
      <c r="I213" s="12">
        <v>70</v>
      </c>
    </row>
    <row r="214" spans="1:9" ht="15">
      <c r="A214" s="5">
        <v>274968</v>
      </c>
      <c r="B214" s="5" t="s">
        <v>145</v>
      </c>
      <c r="C214" s="5" t="s">
        <v>146</v>
      </c>
      <c r="D214" s="5">
        <v>1172890</v>
      </c>
      <c r="E214" s="5" t="s">
        <v>10</v>
      </c>
      <c r="F214" s="13">
        <v>300000</v>
      </c>
      <c r="G214" s="17"/>
      <c r="H214" s="11">
        <v>0</v>
      </c>
      <c r="I214" s="12">
        <v>0</v>
      </c>
    </row>
    <row r="215" spans="1:9" ht="15">
      <c r="A215" s="5">
        <v>271811</v>
      </c>
      <c r="B215" s="5" t="s">
        <v>157</v>
      </c>
      <c r="C215" s="5" t="s">
        <v>158</v>
      </c>
      <c r="D215" s="5">
        <v>5141443</v>
      </c>
      <c r="E215" s="5" t="s">
        <v>10</v>
      </c>
      <c r="F215" s="13">
        <v>70000</v>
      </c>
      <c r="G215" s="17"/>
      <c r="H215" s="11">
        <v>0</v>
      </c>
      <c r="I215" s="12">
        <v>0</v>
      </c>
    </row>
    <row r="216" spans="1:9" ht="15">
      <c r="A216" s="5">
        <v>272876</v>
      </c>
      <c r="B216" s="5" t="s">
        <v>153</v>
      </c>
      <c r="C216" s="16" t="s">
        <v>154</v>
      </c>
      <c r="D216" s="5">
        <v>7120008</v>
      </c>
      <c r="E216" s="5" t="s">
        <v>29</v>
      </c>
      <c r="F216" s="14">
        <v>400000</v>
      </c>
      <c r="G216" s="17">
        <v>50000</v>
      </c>
      <c r="H216" s="11">
        <v>0</v>
      </c>
      <c r="I216" s="12">
        <v>70</v>
      </c>
    </row>
    <row r="217" spans="1:9" ht="15">
      <c r="A217" s="5">
        <v>275301</v>
      </c>
      <c r="B217" s="5" t="s">
        <v>155</v>
      </c>
      <c r="C217" s="16" t="s">
        <v>156</v>
      </c>
      <c r="D217" s="5">
        <v>4936413</v>
      </c>
      <c r="E217" s="5" t="s">
        <v>10</v>
      </c>
      <c r="F217" s="14">
        <v>150000</v>
      </c>
      <c r="G217" s="17">
        <v>30000</v>
      </c>
      <c r="H217" s="11">
        <v>21000</v>
      </c>
      <c r="I217" s="12">
        <v>70</v>
      </c>
    </row>
    <row r="218" spans="1:9" ht="15">
      <c r="A218" s="5">
        <v>273139</v>
      </c>
      <c r="B218" s="5" t="s">
        <v>142</v>
      </c>
      <c r="C218" s="5" t="s">
        <v>143</v>
      </c>
      <c r="D218" s="5">
        <v>6697882</v>
      </c>
      <c r="E218" s="5" t="s">
        <v>10</v>
      </c>
      <c r="F218" s="13">
        <v>100000</v>
      </c>
      <c r="G218" s="17"/>
      <c r="H218" s="11">
        <v>0</v>
      </c>
      <c r="I218" s="12">
        <v>0</v>
      </c>
    </row>
    <row r="219" spans="1:9" ht="15">
      <c r="A219" s="5">
        <v>278386</v>
      </c>
      <c r="B219" s="5" t="s">
        <v>147</v>
      </c>
      <c r="C219" s="5" t="s">
        <v>148</v>
      </c>
      <c r="D219" s="5">
        <v>5204562</v>
      </c>
      <c r="E219" s="5" t="s">
        <v>10</v>
      </c>
      <c r="F219" s="13">
        <v>70000</v>
      </c>
      <c r="G219" s="17"/>
      <c r="H219" s="11">
        <v>0</v>
      </c>
      <c r="I219" s="12">
        <v>0</v>
      </c>
    </row>
    <row r="220" spans="1:9" ht="15">
      <c r="A220" s="5">
        <v>275492</v>
      </c>
      <c r="B220" s="5" t="s">
        <v>151</v>
      </c>
      <c r="C220" s="5" t="s">
        <v>152</v>
      </c>
      <c r="D220" s="5">
        <v>9666094</v>
      </c>
      <c r="E220" s="5" t="s">
        <v>10</v>
      </c>
      <c r="F220" s="13">
        <v>100000</v>
      </c>
      <c r="G220" s="17"/>
      <c r="H220" s="11">
        <v>0</v>
      </c>
      <c r="I220" s="12">
        <v>0</v>
      </c>
    </row>
    <row r="221" spans="1:9" ht="15">
      <c r="A221" s="5">
        <v>278475</v>
      </c>
      <c r="B221" s="5" t="s">
        <v>149</v>
      </c>
      <c r="C221" s="16" t="s">
        <v>150</v>
      </c>
      <c r="D221" s="5">
        <v>3810187</v>
      </c>
      <c r="E221" s="5" t="s">
        <v>10</v>
      </c>
      <c r="F221" s="14">
        <v>300000</v>
      </c>
      <c r="G221" s="17">
        <v>50000</v>
      </c>
      <c r="H221" s="11">
        <v>35000</v>
      </c>
      <c r="I221" s="12">
        <v>70</v>
      </c>
    </row>
    <row r="222" spans="1:9" ht="15">
      <c r="A222" s="5">
        <v>271926</v>
      </c>
      <c r="B222" s="5" t="s">
        <v>135</v>
      </c>
      <c r="C222" s="16" t="s">
        <v>136</v>
      </c>
      <c r="D222" s="5">
        <v>9949795</v>
      </c>
      <c r="E222" s="5" t="s">
        <v>10</v>
      </c>
      <c r="F222" s="14">
        <v>150000</v>
      </c>
      <c r="G222" s="17">
        <v>30000</v>
      </c>
      <c r="H222" s="11">
        <v>21000</v>
      </c>
      <c r="I222" s="12">
        <v>70</v>
      </c>
    </row>
    <row r="223" spans="6:8" ht="15">
      <c r="F223" s="4">
        <f>SUM(F7:F222)</f>
        <v>295938000</v>
      </c>
      <c r="H223" s="4">
        <f>SUM(H7:H222)</f>
        <v>50178750</v>
      </c>
    </row>
  </sheetData>
  <sheetProtection/>
  <autoFilter ref="A5:E6"/>
  <mergeCells count="6">
    <mergeCell ref="E5:E6"/>
    <mergeCell ref="D5:D6"/>
    <mergeCell ref="B5:B6"/>
    <mergeCell ref="A5:A6"/>
    <mergeCell ref="C5:C6"/>
    <mergeCell ref="F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
</oddHeader>
  </headerFooter>
  <rowBreaks count="4" manualBreakCount="4">
    <brk id="34" max="255" man="1"/>
    <brk id="66" max="255" man="1"/>
    <brk id="98" max="255" man="1"/>
    <brk id="131" max="2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Andělová Lenka</cp:lastModifiedBy>
  <cp:lastPrinted>2009-07-29T13:29:04Z</cp:lastPrinted>
  <dcterms:created xsi:type="dcterms:W3CDTF">2009-03-02T15:38:03Z</dcterms:created>
  <dcterms:modified xsi:type="dcterms:W3CDTF">2009-07-29T13:30:06Z</dcterms:modified>
  <cp:category/>
  <cp:version/>
  <cp:contentType/>
  <cp:contentStatus/>
</cp:coreProperties>
</file>