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activeTab="2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<sst xmlns="http://schemas.openxmlformats.org/spreadsheetml/2006/main" count="144" uniqueCount="71">
  <si>
    <t>Seznam projektů Krajský program prevence kriminality 2010</t>
  </si>
  <si>
    <t>město</t>
  </si>
  <si>
    <t>požadavek</t>
  </si>
  <si>
    <t>spoluúčast</t>
  </si>
  <si>
    <t>Jaroměř</t>
  </si>
  <si>
    <t>(NE) BEZPEČNÝ VĚK - doporučení seniorům</t>
  </si>
  <si>
    <t>celkem</t>
  </si>
  <si>
    <t>Letní tábor "Kdo si hraje nezlobí"</t>
  </si>
  <si>
    <t>SUPERVIZE 2010</t>
  </si>
  <si>
    <t>cílová skupina</t>
  </si>
  <si>
    <t>cíl projektu</t>
  </si>
  <si>
    <t xml:space="preserve"> doporučit konkrétní zásady bezpečného chování</t>
  </si>
  <si>
    <t xml:space="preserve">senioři a zdravotně postižení (1500 osob) </t>
  </si>
  <si>
    <t>mladiství ze sociálně znevýhodněných rodin a v evidenci SPO</t>
  </si>
  <si>
    <t>osoby pracující s pachately trestné činnosti, nezletilými a maldistvými v evidenci SPO</t>
  </si>
  <si>
    <t xml:space="preserve">zvýšení kvality poskytovaných služeb </t>
  </si>
  <si>
    <t>Broumov</t>
  </si>
  <si>
    <t>Preventivně výchovná skupina</t>
  </si>
  <si>
    <t>Podpora systému včasné intervence</t>
  </si>
  <si>
    <t>mládež v evidenci OSPOD</t>
  </si>
  <si>
    <t>pracovníci OSPOD a subjekty pracující na SVI</t>
  </si>
  <si>
    <t>efektivní využití dat získaných v SVI, zajistit plnou využitelnost SVI v celém území ORP, zlepšení spolupráce</t>
  </si>
  <si>
    <t>pedagog.- psychol. vyšetření, individuální péče ve skupinách, zapojení celé rodiny a návaznost na další terapie</t>
  </si>
  <si>
    <t>Nový Bydžov</t>
  </si>
  <si>
    <t>Program prevence kriminality Města Nový Bydžov</t>
  </si>
  <si>
    <t>sebeobrana, informovanost, zvýšení profesních kompetencí</t>
  </si>
  <si>
    <t xml:space="preserve">vzdělávání, koordinátor projektu SVI, </t>
  </si>
  <si>
    <t>činnosti</t>
  </si>
  <si>
    <t>info letáky a instruktážní DVD, roznos do domácností pomocí dobrovolníků, studentů</t>
  </si>
  <si>
    <t>7 dní letní tábor</t>
  </si>
  <si>
    <t>supervize</t>
  </si>
  <si>
    <t>skupina dětí s problémy 20, ženy ohroženy domácím násilím 5, senioři 1000 (aktivně 20), pracovníci odboru sociálních věcí 10</t>
  </si>
  <si>
    <t xml:space="preserve">motivační setkání s dětmi, program pro ženy ohrož. dom. násilím, bezpečnost seniorů - řetízky na dveře 200 nad 70 let, sebeobrana, besedy, vzdělávání </t>
  </si>
  <si>
    <t>Nové Město nad Metují</t>
  </si>
  <si>
    <t>Letní prázdninové pobyty pro děti</t>
  </si>
  <si>
    <t>děti v evidenci OSPOD, klienti NZDM</t>
  </si>
  <si>
    <t>nabídka smysluplného trávení volného času</t>
  </si>
  <si>
    <t>1. pobyt - 8-12 let, 2. pobyt - 12 - 16 let</t>
  </si>
  <si>
    <t>Miletín</t>
  </si>
  <si>
    <t>U - rampa</t>
  </si>
  <si>
    <t>riziková mládež v okrese Jičín, cca 60 dětí z NZDM, 20 - 30 dětí z Miletína</t>
  </si>
  <si>
    <t>nabídnutí aktivního trávení volného času , spolupráce s NZDM Pohoda a Exit, využití O.charita Jičín, Hořice</t>
  </si>
  <si>
    <t>Výstavba rampy pro freestylové sporty</t>
  </si>
  <si>
    <t>neinvestice celkem</t>
  </si>
  <si>
    <t>název neinvestičního projektu</t>
  </si>
  <si>
    <t>název investičního projektu</t>
  </si>
  <si>
    <t>investice celkem</t>
  </si>
  <si>
    <t>stanovisko OPK MV</t>
  </si>
  <si>
    <t>ano, projekt navrhujeme podpořit</t>
  </si>
  <si>
    <t>KHK</t>
  </si>
  <si>
    <t>Prevence předlužení a zmírnění důsledků předlužení obyvatel KHK</t>
  </si>
  <si>
    <t xml:space="preserve">pracovníci občanských poraden, pedagogičtí pracovníci, mládež od 15 let, </t>
  </si>
  <si>
    <t>OPK MV</t>
  </si>
  <si>
    <t>KHK, obce</t>
  </si>
  <si>
    <t>neinvestice</t>
  </si>
  <si>
    <t>investice</t>
  </si>
  <si>
    <t xml:space="preserve"> </t>
  </si>
  <si>
    <t>zbývá na II.kolo</t>
  </si>
  <si>
    <t xml:space="preserve">Alokovaná částka na KHK </t>
  </si>
  <si>
    <t>čerpání v I.kole</t>
  </si>
  <si>
    <t>∑</t>
  </si>
  <si>
    <t>podpora bezplatného odborného dluhového poradenství, informovanost osob, vzdělávání pomáhajících pracovníků, podpora finanční gramotnosti na školách</t>
  </si>
  <si>
    <t>školení pomáhajících pracovníků a pedagogů, vytvoření info balíčku, osvěta pro osoby ohrožené dluhovou pastí, dluhové poradenství</t>
  </si>
  <si>
    <t>Dluhová prevence</t>
  </si>
  <si>
    <t>čerpání II. kolo</t>
  </si>
  <si>
    <t>Déčko Náchod</t>
  </si>
  <si>
    <t>zbývá III. kolo</t>
  </si>
  <si>
    <t xml:space="preserve">město </t>
  </si>
  <si>
    <t>schválená částka (Kč)</t>
  </si>
  <si>
    <t>celkem (Kč)</t>
  </si>
  <si>
    <t>spoluúčast obce (Kč)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</si>
</sst>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color indexed="17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86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/>
      <protection locked="0"/>
    </xf>
    <xf numFmtId="0" fontId="2" fillId="33" borderId="10" xfId="0" applyFont="1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 wrapText="1"/>
    </xf>
    <xf numFmtId="3" fontId="0" fillId="0" borderId="0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2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0" fontId="2" fillId="33" borderId="12" xfId="0" applyFont="1" applyFill="1" applyBorder="1" applyAlignment="1" applyProtection="1">
      <alignment/>
      <protection locked="0"/>
    </xf>
    <xf numFmtId="0" fontId="2" fillId="34" borderId="12" xfId="0" applyFont="1" applyFill="1" applyBorder="1" applyAlignment="1">
      <alignment/>
    </xf>
    <xf numFmtId="3" fontId="0" fillId="0" borderId="12" xfId="0" applyNumberFormat="1" applyBorder="1" applyAlignment="1">
      <alignment/>
    </xf>
    <xf numFmtId="0" fontId="3" fillId="0" borderId="14" xfId="0" applyFont="1" applyBorder="1" applyAlignment="1">
      <alignment/>
    </xf>
    <xf numFmtId="3" fontId="2" fillId="0" borderId="14" xfId="0" applyNumberFormat="1" applyFont="1" applyBorder="1" applyAlignment="1">
      <alignment/>
    </xf>
    <xf numFmtId="0" fontId="2" fillId="34" borderId="15" xfId="0" applyFont="1" applyFill="1" applyBorder="1" applyAlignment="1">
      <alignment/>
    </xf>
    <xf numFmtId="0" fontId="3" fillId="0" borderId="15" xfId="0" applyFont="1" applyBorder="1" applyAlignment="1">
      <alignment wrapText="1"/>
    </xf>
    <xf numFmtId="3" fontId="0" fillId="0" borderId="15" xfId="0" applyNumberFormat="1" applyBorder="1" applyAlignment="1">
      <alignment/>
    </xf>
    <xf numFmtId="0" fontId="0" fillId="0" borderId="15" xfId="0" applyBorder="1" applyAlignment="1">
      <alignment/>
    </xf>
    <xf numFmtId="0" fontId="2" fillId="34" borderId="15" xfId="0" applyFont="1" applyFill="1" applyBorder="1" applyAlignment="1">
      <alignment wrapText="1"/>
    </xf>
    <xf numFmtId="3" fontId="0" fillId="0" borderId="0" xfId="0" applyNumberFormat="1" applyFill="1" applyBorder="1" applyAlignment="1">
      <alignment/>
    </xf>
    <xf numFmtId="0" fontId="3" fillId="0" borderId="0" xfId="0" applyFont="1" applyBorder="1" applyAlignment="1">
      <alignment wrapText="1"/>
    </xf>
    <xf numFmtId="0" fontId="2" fillId="35" borderId="0" xfId="0" applyFont="1" applyFill="1" applyBorder="1" applyAlignment="1">
      <alignment wrapText="1"/>
    </xf>
    <xf numFmtId="0" fontId="2" fillId="36" borderId="15" xfId="0" applyFont="1" applyFill="1" applyBorder="1" applyAlignment="1">
      <alignment wrapText="1"/>
    </xf>
    <xf numFmtId="0" fontId="2" fillId="35" borderId="0" xfId="0" applyFont="1" applyFill="1" applyBorder="1" applyAlignment="1">
      <alignment/>
    </xf>
    <xf numFmtId="0" fontId="2" fillId="33" borderId="12" xfId="0" applyFont="1" applyFill="1" applyBorder="1" applyAlignment="1" applyProtection="1">
      <alignment wrapText="1"/>
      <protection locked="0"/>
    </xf>
    <xf numFmtId="0" fontId="2" fillId="33" borderId="16" xfId="0" applyFont="1" applyFill="1" applyBorder="1" applyAlignment="1">
      <alignment wrapText="1"/>
    </xf>
    <xf numFmtId="0" fontId="2" fillId="33" borderId="17" xfId="0" applyFont="1" applyFill="1" applyBorder="1" applyAlignment="1">
      <alignment wrapText="1"/>
    </xf>
    <xf numFmtId="3" fontId="0" fillId="33" borderId="17" xfId="0" applyNumberFormat="1" applyFill="1" applyBorder="1" applyAlignment="1">
      <alignment/>
    </xf>
    <xf numFmtId="0" fontId="3" fillId="33" borderId="17" xfId="0" applyFont="1" applyFill="1" applyBorder="1" applyAlignment="1">
      <alignment wrapText="1"/>
    </xf>
    <xf numFmtId="0" fontId="3" fillId="36" borderId="15" xfId="0" applyFont="1" applyFill="1" applyBorder="1" applyAlignment="1">
      <alignment wrapText="1"/>
    </xf>
    <xf numFmtId="3" fontId="0" fillId="36" borderId="15" xfId="0" applyNumberFormat="1" applyFill="1" applyBorder="1" applyAlignment="1">
      <alignment/>
    </xf>
    <xf numFmtId="0" fontId="0" fillId="36" borderId="0" xfId="0" applyFill="1" applyAlignment="1">
      <alignment/>
    </xf>
    <xf numFmtId="0" fontId="2" fillId="36" borderId="0" xfId="0" applyFont="1" applyFill="1" applyBorder="1" applyAlignment="1">
      <alignment wrapText="1"/>
    </xf>
    <xf numFmtId="0" fontId="4" fillId="0" borderId="0" xfId="0" applyFont="1" applyBorder="1" applyAlignment="1" applyProtection="1">
      <alignment wrapText="1"/>
      <protection locked="0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0" xfId="0" applyFont="1" applyAlignment="1">
      <alignment horizontal="center" wrapText="1"/>
    </xf>
    <xf numFmtId="3" fontId="23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23" fillId="0" borderId="0" xfId="0" applyFont="1" applyFill="1" applyAlignment="1">
      <alignment/>
    </xf>
    <xf numFmtId="0" fontId="0" fillId="0" borderId="0" xfId="0" applyFill="1" applyBorder="1" applyAlignment="1">
      <alignment wrapText="1"/>
    </xf>
    <xf numFmtId="0" fontId="0" fillId="0" borderId="18" xfId="0" applyBorder="1" applyAlignment="1">
      <alignment/>
    </xf>
    <xf numFmtId="0" fontId="0" fillId="37" borderId="13" xfId="0" applyFill="1" applyBorder="1" applyAlignment="1">
      <alignment/>
    </xf>
    <xf numFmtId="0" fontId="0" fillId="38" borderId="14" xfId="0" applyFill="1" applyBorder="1" applyAlignment="1">
      <alignment wrapText="1"/>
    </xf>
    <xf numFmtId="3" fontId="0" fillId="0" borderId="19" xfId="0" applyNumberFormat="1" applyBorder="1" applyAlignment="1">
      <alignment/>
    </xf>
    <xf numFmtId="0" fontId="0" fillId="0" borderId="19" xfId="0" applyBorder="1" applyAlignment="1">
      <alignment/>
    </xf>
    <xf numFmtId="3" fontId="0" fillId="0" borderId="15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23" fillId="37" borderId="15" xfId="0" applyFont="1" applyFill="1" applyBorder="1" applyAlignment="1">
      <alignment/>
    </xf>
    <xf numFmtId="0" fontId="23" fillId="37" borderId="19" xfId="0" applyFont="1" applyFill="1" applyBorder="1" applyAlignment="1">
      <alignment/>
    </xf>
    <xf numFmtId="0" fontId="0" fillId="37" borderId="15" xfId="0" applyFill="1" applyBorder="1" applyAlignment="1">
      <alignment wrapText="1"/>
    </xf>
    <xf numFmtId="0" fontId="0" fillId="38" borderId="15" xfId="0" applyFill="1" applyBorder="1" applyAlignment="1">
      <alignment wrapText="1"/>
    </xf>
    <xf numFmtId="0" fontId="0" fillId="37" borderId="15" xfId="0" applyFill="1" applyBorder="1" applyAlignment="1">
      <alignment/>
    </xf>
    <xf numFmtId="0" fontId="0" fillId="0" borderId="15" xfId="0" applyFont="1" applyBorder="1" applyAlignment="1">
      <alignment/>
    </xf>
    <xf numFmtId="0" fontId="2" fillId="33" borderId="16" xfId="0" applyFont="1" applyFill="1" applyBorder="1" applyAlignment="1" applyProtection="1">
      <alignment/>
      <protection locked="0"/>
    </xf>
    <xf numFmtId="0" fontId="0" fillId="33" borderId="17" xfId="0" applyFill="1" applyBorder="1" applyAlignment="1" applyProtection="1">
      <alignment/>
      <protection locked="0"/>
    </xf>
    <xf numFmtId="0" fontId="0" fillId="33" borderId="19" xfId="0" applyFill="1" applyBorder="1" applyAlignment="1" applyProtection="1">
      <alignment/>
      <protection locked="0"/>
    </xf>
    <xf numFmtId="0" fontId="2" fillId="33" borderId="15" xfId="0" applyFont="1" applyFill="1" applyBorder="1" applyAlignment="1" applyProtection="1">
      <alignment/>
      <protection locked="0"/>
    </xf>
    <xf numFmtId="0" fontId="2" fillId="33" borderId="15" xfId="0" applyFont="1" applyFill="1" applyBorder="1" applyAlignment="1" applyProtection="1">
      <alignment wrapText="1"/>
      <protection locked="0"/>
    </xf>
    <xf numFmtId="3" fontId="23" fillId="0" borderId="13" xfId="0" applyNumberFormat="1" applyFont="1" applyBorder="1" applyAlignment="1">
      <alignment/>
    </xf>
    <xf numFmtId="3" fontId="23" fillId="0" borderId="18" xfId="0" applyNumberFormat="1" applyFont="1" applyBorder="1" applyAlignment="1">
      <alignment/>
    </xf>
    <xf numFmtId="3" fontId="21" fillId="39" borderId="15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2" fillId="37" borderId="12" xfId="0" applyFont="1" applyFill="1" applyBorder="1" applyAlignment="1" applyProtection="1">
      <alignment/>
      <protection locked="0"/>
    </xf>
    <xf numFmtId="0" fontId="2" fillId="37" borderId="12" xfId="0" applyFont="1" applyFill="1" applyBorder="1" applyAlignment="1" applyProtection="1">
      <alignment wrapText="1"/>
      <protection locked="0"/>
    </xf>
    <xf numFmtId="0" fontId="2" fillId="38" borderId="12" xfId="0" applyFont="1" applyFill="1" applyBorder="1" applyAlignment="1">
      <alignment/>
    </xf>
    <xf numFmtId="0" fontId="2" fillId="38" borderId="13" xfId="0" applyFont="1" applyFill="1" applyBorder="1" applyAlignment="1">
      <alignment/>
    </xf>
    <xf numFmtId="0" fontId="2" fillId="38" borderId="14" xfId="0" applyFont="1" applyFill="1" applyBorder="1" applyAlignment="1">
      <alignment/>
    </xf>
    <xf numFmtId="0" fontId="2" fillId="38" borderId="15" xfId="0" applyFont="1" applyFill="1" applyBorder="1" applyAlignment="1">
      <alignment/>
    </xf>
    <xf numFmtId="0" fontId="2" fillId="38" borderId="15" xfId="0" applyFont="1" applyFill="1" applyBorder="1" applyAlignment="1">
      <alignment wrapText="1"/>
    </xf>
    <xf numFmtId="0" fontId="2" fillId="37" borderId="15" xfId="0" applyFont="1" applyFill="1" applyBorder="1" applyAlignment="1">
      <alignment wrapText="1"/>
    </xf>
    <xf numFmtId="0" fontId="3" fillId="37" borderId="15" xfId="0" applyFont="1" applyFill="1" applyBorder="1" applyAlignment="1">
      <alignment wrapText="1"/>
    </xf>
    <xf numFmtId="3" fontId="0" fillId="37" borderId="15" xfId="0" applyNumberFormat="1" applyFill="1" applyBorder="1" applyAlignment="1">
      <alignment/>
    </xf>
    <xf numFmtId="0" fontId="2" fillId="37" borderId="17" xfId="0" applyFont="1" applyFill="1" applyBorder="1" applyAlignment="1">
      <alignment wrapText="1"/>
    </xf>
    <xf numFmtId="3" fontId="0" fillId="37" borderId="17" xfId="0" applyNumberFormat="1" applyFill="1" applyBorder="1" applyAlignment="1">
      <alignment/>
    </xf>
    <xf numFmtId="3" fontId="0" fillId="37" borderId="19" xfId="0" applyNumberFormat="1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zoomScale="85" zoomScaleNormal="85" zoomScalePageLayoutView="0" workbookViewId="0" topLeftCell="A1">
      <pane ySplit="2" topLeftCell="A12" activePane="bottomLeft" state="frozen"/>
      <selection pane="topLeft" activeCell="A1" sqref="A1"/>
      <selection pane="bottomLeft" activeCell="A2" sqref="A2:E16"/>
    </sheetView>
  </sheetViews>
  <sheetFormatPr defaultColWidth="9.140625" defaultRowHeight="15"/>
  <cols>
    <col min="1" max="1" width="11.8515625" style="3" customWidth="1"/>
    <col min="2" max="2" width="13.8515625" style="0" customWidth="1"/>
    <col min="3" max="3" width="9.8515625" style="0" customWidth="1"/>
    <col min="4" max="4" width="11.00390625" style="0" customWidth="1"/>
    <col min="5" max="5" width="10.8515625" style="0" customWidth="1"/>
    <col min="6" max="6" width="17.421875" style="0" customWidth="1"/>
    <col min="7" max="7" width="13.7109375" style="0" customWidth="1"/>
    <col min="8" max="8" width="11.8515625" style="0" customWidth="1"/>
    <col min="9" max="9" width="19.421875" style="0" customWidth="1"/>
  </cols>
  <sheetData>
    <row r="1" spans="1:10" s="2" customFormat="1" ht="15">
      <c r="A1" s="5" t="s">
        <v>0</v>
      </c>
      <c r="B1" s="6"/>
      <c r="C1" s="6"/>
      <c r="D1" s="6"/>
      <c r="E1" s="6"/>
      <c r="F1" s="6"/>
      <c r="G1" s="6"/>
      <c r="H1" s="6"/>
      <c r="I1" s="4"/>
      <c r="J1" s="4"/>
    </row>
    <row r="2" spans="1:10" s="2" customFormat="1" ht="45">
      <c r="A2" s="19" t="s">
        <v>1</v>
      </c>
      <c r="B2" s="34" t="s">
        <v>44</v>
      </c>
      <c r="C2" s="19" t="s">
        <v>2</v>
      </c>
      <c r="D2" s="19" t="s">
        <v>3</v>
      </c>
      <c r="E2" s="19" t="s">
        <v>6</v>
      </c>
      <c r="F2" s="19" t="s">
        <v>9</v>
      </c>
      <c r="G2" s="19" t="s">
        <v>10</v>
      </c>
      <c r="H2" s="19" t="s">
        <v>27</v>
      </c>
      <c r="I2" s="43" t="s">
        <v>47</v>
      </c>
      <c r="J2" s="4"/>
    </row>
    <row r="3" spans="1:9" ht="79.5">
      <c r="A3" s="20" t="s">
        <v>4</v>
      </c>
      <c r="B3" s="7" t="s">
        <v>5</v>
      </c>
      <c r="C3" s="21">
        <v>63600</v>
      </c>
      <c r="D3" s="21">
        <v>15900</v>
      </c>
      <c r="E3" s="21" t="s">
        <v>56</v>
      </c>
      <c r="F3" s="7" t="s">
        <v>12</v>
      </c>
      <c r="G3" s="7" t="s">
        <v>11</v>
      </c>
      <c r="H3" s="7" t="s">
        <v>28</v>
      </c>
      <c r="I3" s="44" t="s">
        <v>48</v>
      </c>
    </row>
    <row r="4" spans="1:9" ht="45">
      <c r="A4" s="15"/>
      <c r="B4" s="8" t="s">
        <v>7</v>
      </c>
      <c r="C4" s="17">
        <v>65184</v>
      </c>
      <c r="D4" s="17">
        <v>16296</v>
      </c>
      <c r="E4" s="17">
        <v>81480</v>
      </c>
      <c r="F4" s="8" t="s">
        <v>13</v>
      </c>
      <c r="G4" s="9"/>
      <c r="H4" s="8" t="s">
        <v>29</v>
      </c>
      <c r="I4" s="44" t="s">
        <v>48</v>
      </c>
    </row>
    <row r="5" spans="1:9" ht="57">
      <c r="A5" s="15"/>
      <c r="B5" s="9" t="s">
        <v>8</v>
      </c>
      <c r="C5" s="17">
        <v>30000</v>
      </c>
      <c r="D5" s="17">
        <v>7500</v>
      </c>
      <c r="E5" s="17">
        <v>37500</v>
      </c>
      <c r="F5" s="8" t="s">
        <v>14</v>
      </c>
      <c r="G5" s="8" t="s">
        <v>15</v>
      </c>
      <c r="H5" s="9" t="s">
        <v>30</v>
      </c>
      <c r="I5" s="44" t="s">
        <v>48</v>
      </c>
    </row>
    <row r="6" spans="1:9" ht="15">
      <c r="A6" s="16"/>
      <c r="B6" s="22"/>
      <c r="C6" s="23"/>
      <c r="D6" s="23"/>
      <c r="E6" s="23"/>
      <c r="F6" s="22"/>
      <c r="G6" s="22"/>
      <c r="H6" s="14"/>
      <c r="I6" s="45"/>
    </row>
    <row r="7" spans="1:9" ht="79.5">
      <c r="A7" s="20" t="s">
        <v>16</v>
      </c>
      <c r="B7" s="7" t="s">
        <v>17</v>
      </c>
      <c r="C7" s="21">
        <v>110000</v>
      </c>
      <c r="D7" s="21">
        <v>40000</v>
      </c>
      <c r="E7" s="21">
        <v>150000</v>
      </c>
      <c r="F7" s="7" t="s">
        <v>19</v>
      </c>
      <c r="G7" s="7" t="s">
        <v>22</v>
      </c>
      <c r="H7" s="13"/>
      <c r="I7" s="44" t="s">
        <v>48</v>
      </c>
    </row>
    <row r="8" spans="1:9" ht="79.5">
      <c r="A8" s="16"/>
      <c r="B8" s="10" t="s">
        <v>18</v>
      </c>
      <c r="C8" s="18">
        <v>75000</v>
      </c>
      <c r="D8" s="18">
        <v>25000</v>
      </c>
      <c r="E8" s="18">
        <v>100000</v>
      </c>
      <c r="F8" s="10" t="s">
        <v>20</v>
      </c>
      <c r="G8" s="10" t="s">
        <v>21</v>
      </c>
      <c r="H8" s="10" t="s">
        <v>26</v>
      </c>
      <c r="I8" s="44" t="s">
        <v>48</v>
      </c>
    </row>
    <row r="9" spans="1:9" ht="135.75">
      <c r="A9" s="24" t="s">
        <v>23</v>
      </c>
      <c r="B9" s="25" t="s">
        <v>24</v>
      </c>
      <c r="C9" s="26">
        <v>100000</v>
      </c>
      <c r="D9" s="26">
        <v>30000</v>
      </c>
      <c r="E9" s="26">
        <v>130000</v>
      </c>
      <c r="F9" s="25" t="s">
        <v>31</v>
      </c>
      <c r="G9" s="25" t="s">
        <v>25</v>
      </c>
      <c r="H9" s="25" t="s">
        <v>32</v>
      </c>
      <c r="I9" s="44" t="s">
        <v>48</v>
      </c>
    </row>
    <row r="10" spans="1:9" ht="45.75">
      <c r="A10" s="28" t="s">
        <v>33</v>
      </c>
      <c r="B10" s="25" t="s">
        <v>34</v>
      </c>
      <c r="C10" s="26">
        <v>60000</v>
      </c>
      <c r="D10" s="26">
        <v>15000</v>
      </c>
      <c r="E10" s="26">
        <v>75000</v>
      </c>
      <c r="F10" s="25" t="s">
        <v>35</v>
      </c>
      <c r="G10" s="25" t="s">
        <v>36</v>
      </c>
      <c r="H10" s="25" t="s">
        <v>37</v>
      </c>
      <c r="I10" s="44" t="s">
        <v>48</v>
      </c>
    </row>
    <row r="11" spans="1:9" ht="135.75">
      <c r="A11" s="28" t="s">
        <v>49</v>
      </c>
      <c r="B11" s="25" t="s">
        <v>50</v>
      </c>
      <c r="C11" s="26">
        <v>592250</v>
      </c>
      <c r="D11" s="26">
        <v>148705</v>
      </c>
      <c r="E11" s="26">
        <v>740955</v>
      </c>
      <c r="F11" s="30" t="s">
        <v>51</v>
      </c>
      <c r="G11" s="30" t="s">
        <v>61</v>
      </c>
      <c r="H11" s="30" t="s">
        <v>62</v>
      </c>
      <c r="I11" s="44"/>
    </row>
    <row r="12" spans="1:9" ht="30">
      <c r="A12" s="32" t="s">
        <v>43</v>
      </c>
      <c r="B12" s="39"/>
      <c r="C12" s="40">
        <f>SUM(C3:C11)</f>
        <v>1096034</v>
      </c>
      <c r="D12" s="40">
        <f>SUM(D3:D11)</f>
        <v>298401</v>
      </c>
      <c r="E12" s="40">
        <f>SUM(E3:E11)</f>
        <v>1314935</v>
      </c>
      <c r="F12" s="30"/>
      <c r="G12" s="30"/>
      <c r="H12" s="30"/>
      <c r="I12" s="45"/>
    </row>
    <row r="13" spans="1:9" ht="15">
      <c r="A13" s="31"/>
      <c r="B13" s="30"/>
      <c r="C13" s="11"/>
      <c r="D13" s="11"/>
      <c r="E13" s="11"/>
      <c r="F13" s="30"/>
      <c r="G13" s="30"/>
      <c r="H13" s="30"/>
      <c r="I13" s="45"/>
    </row>
    <row r="14" spans="1:9" ht="45">
      <c r="A14" s="35"/>
      <c r="B14" s="36" t="s">
        <v>45</v>
      </c>
      <c r="C14" s="37"/>
      <c r="D14" s="37"/>
      <c r="E14" s="37"/>
      <c r="F14" s="38"/>
      <c r="G14" s="38"/>
      <c r="H14" s="38"/>
      <c r="I14" s="45"/>
    </row>
    <row r="15" spans="1:9" ht="107.25" customHeight="1">
      <c r="A15" s="24" t="s">
        <v>38</v>
      </c>
      <c r="B15" s="25" t="s">
        <v>42</v>
      </c>
      <c r="C15" s="26">
        <v>200000</v>
      </c>
      <c r="D15" s="26">
        <v>100000</v>
      </c>
      <c r="E15" s="26">
        <v>300000</v>
      </c>
      <c r="F15" s="25" t="s">
        <v>40</v>
      </c>
      <c r="G15" s="25" t="s">
        <v>41</v>
      </c>
      <c r="H15" s="25" t="s">
        <v>39</v>
      </c>
      <c r="I15" s="46"/>
    </row>
    <row r="16" spans="1:9" ht="30">
      <c r="A16" s="42" t="s">
        <v>46</v>
      </c>
      <c r="B16" s="41"/>
      <c r="C16" s="40">
        <v>200000</v>
      </c>
      <c r="D16" s="40">
        <v>100000</v>
      </c>
      <c r="E16" s="40">
        <v>300000</v>
      </c>
      <c r="I16" s="45"/>
    </row>
    <row r="17" spans="1:4" ht="15">
      <c r="A17" s="33"/>
      <c r="D17" s="29"/>
    </row>
    <row r="18" ht="15">
      <c r="D18" s="1"/>
    </row>
    <row r="19" ht="15">
      <c r="D19" s="29"/>
    </row>
    <row r="21" spans="1:5" ht="15">
      <c r="A21" s="13"/>
      <c r="B21" s="58" t="s">
        <v>52</v>
      </c>
      <c r="C21" s="58" t="s">
        <v>53</v>
      </c>
      <c r="D21" s="59" t="s">
        <v>60</v>
      </c>
      <c r="E21" s="49"/>
    </row>
    <row r="22" spans="1:6" ht="45">
      <c r="A22" s="60" t="s">
        <v>58</v>
      </c>
      <c r="B22" s="56">
        <v>1917000</v>
      </c>
      <c r="C22" s="26">
        <v>479250</v>
      </c>
      <c r="D22" s="54">
        <v>2396250</v>
      </c>
      <c r="E22" s="1"/>
      <c r="F22" s="1"/>
    </row>
    <row r="23" spans="1:4" ht="30">
      <c r="A23" s="61" t="s">
        <v>59</v>
      </c>
      <c r="B23" s="57"/>
      <c r="C23" s="12"/>
      <c r="D23" s="51"/>
    </row>
    <row r="24" spans="1:5" ht="15">
      <c r="A24" s="52" t="s">
        <v>54</v>
      </c>
      <c r="B24" s="71">
        <v>1096034</v>
      </c>
      <c r="C24" s="71">
        <v>298401</v>
      </c>
      <c r="D24" s="71">
        <v>1314935</v>
      </c>
      <c r="E24" s="29"/>
    </row>
    <row r="25" spans="1:5" ht="15">
      <c r="A25" s="62" t="s">
        <v>55</v>
      </c>
      <c r="B25" s="56">
        <v>200000</v>
      </c>
      <c r="C25" s="26">
        <v>100000</v>
      </c>
      <c r="D25" s="54">
        <v>300000</v>
      </c>
      <c r="E25" s="1"/>
    </row>
    <row r="26" spans="1:4" ht="15">
      <c r="A26" s="63" t="s">
        <v>60</v>
      </c>
      <c r="B26" s="69">
        <f>SUM(B24:B25)</f>
        <v>1296034</v>
      </c>
      <c r="C26" s="69">
        <v>398401</v>
      </c>
      <c r="D26" s="70">
        <v>1614935</v>
      </c>
    </row>
    <row r="27" spans="1:4" ht="30">
      <c r="A27" s="53" t="s">
        <v>57</v>
      </c>
      <c r="B27" s="56">
        <v>620966</v>
      </c>
      <c r="C27" s="27"/>
      <c r="D27" s="55"/>
    </row>
    <row r="28" spans="1:5" ht="15">
      <c r="A28" s="50"/>
      <c r="B28" s="47"/>
      <c r="C28" s="48"/>
      <c r="D28" s="1"/>
      <c r="E28" s="1"/>
    </row>
    <row r="29" spans="1:5" ht="15">
      <c r="A29" s="3" t="s">
        <v>64</v>
      </c>
      <c r="B29" s="1">
        <v>131750</v>
      </c>
      <c r="E29" s="1" t="s">
        <v>65</v>
      </c>
    </row>
    <row r="31" spans="1:2" ht="15">
      <c r="A31" s="72" t="s">
        <v>66</v>
      </c>
      <c r="B31" s="1">
        <v>489216</v>
      </c>
    </row>
  </sheetData>
  <sheetProtection/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C26" sqref="C26"/>
    </sheetView>
  </sheetViews>
  <sheetFormatPr defaultColWidth="9.140625" defaultRowHeight="15"/>
  <cols>
    <col min="2" max="2" width="15.8515625" style="0" customWidth="1"/>
    <col min="3" max="3" width="13.8515625" style="0" customWidth="1"/>
    <col min="4" max="4" width="17.7109375" style="0" customWidth="1"/>
    <col min="5" max="5" width="24.7109375" style="0" customWidth="1"/>
  </cols>
  <sheetData>
    <row r="1" spans="1:5" ht="15">
      <c r="A1" s="64" t="s">
        <v>0</v>
      </c>
      <c r="B1" s="65"/>
      <c r="C1" s="65"/>
      <c r="D1" s="65"/>
      <c r="E1" s="66"/>
    </row>
    <row r="2" spans="1:5" ht="45">
      <c r="A2" s="67" t="s">
        <v>1</v>
      </c>
      <c r="B2" s="68" t="s">
        <v>44</v>
      </c>
      <c r="C2" s="67" t="s">
        <v>9</v>
      </c>
      <c r="D2" s="67" t="s">
        <v>10</v>
      </c>
      <c r="E2" s="67" t="s">
        <v>27</v>
      </c>
    </row>
    <row r="3" spans="1:5" ht="45.75">
      <c r="A3" s="20" t="s">
        <v>4</v>
      </c>
      <c r="B3" s="7" t="s">
        <v>5</v>
      </c>
      <c r="C3" s="7" t="s">
        <v>12</v>
      </c>
      <c r="D3" s="7" t="s">
        <v>11</v>
      </c>
      <c r="E3" s="7" t="s">
        <v>28</v>
      </c>
    </row>
    <row r="4" spans="1:5" ht="57">
      <c r="A4" s="15"/>
      <c r="B4" s="8" t="s">
        <v>7</v>
      </c>
      <c r="C4" s="8" t="s">
        <v>13</v>
      </c>
      <c r="D4" s="9"/>
      <c r="E4" s="8" t="s">
        <v>29</v>
      </c>
    </row>
    <row r="5" spans="1:5" ht="68.25">
      <c r="A5" s="15"/>
      <c r="B5" s="9" t="s">
        <v>8</v>
      </c>
      <c r="C5" s="8" t="s">
        <v>14</v>
      </c>
      <c r="D5" s="8" t="s">
        <v>15</v>
      </c>
      <c r="E5" s="9" t="s">
        <v>30</v>
      </c>
    </row>
    <row r="6" spans="1:5" ht="15">
      <c r="A6" s="16"/>
      <c r="B6" s="22"/>
      <c r="C6" s="22"/>
      <c r="D6" s="22"/>
      <c r="E6" s="14"/>
    </row>
    <row r="7" spans="1:5" ht="68.25">
      <c r="A7" s="20" t="s">
        <v>16</v>
      </c>
      <c r="B7" s="7" t="s">
        <v>17</v>
      </c>
      <c r="C7" s="7" t="s">
        <v>19</v>
      </c>
      <c r="D7" s="7" t="s">
        <v>22</v>
      </c>
      <c r="E7" s="13"/>
    </row>
    <row r="8" spans="1:5" ht="57">
      <c r="A8" s="16"/>
      <c r="B8" s="10" t="s">
        <v>18</v>
      </c>
      <c r="C8" s="10" t="s">
        <v>20</v>
      </c>
      <c r="D8" s="10" t="s">
        <v>21</v>
      </c>
      <c r="E8" s="10" t="s">
        <v>26</v>
      </c>
    </row>
    <row r="9" spans="1:5" ht="79.5">
      <c r="A9" s="24" t="s">
        <v>23</v>
      </c>
      <c r="B9" s="25" t="s">
        <v>24</v>
      </c>
      <c r="C9" s="25" t="s">
        <v>31</v>
      </c>
      <c r="D9" s="25" t="s">
        <v>25</v>
      </c>
      <c r="E9" s="25" t="s">
        <v>32</v>
      </c>
    </row>
    <row r="10" spans="1:5" ht="60">
      <c r="A10" s="28" t="s">
        <v>33</v>
      </c>
      <c r="B10" s="25" t="s">
        <v>34</v>
      </c>
      <c r="C10" s="25" t="s">
        <v>35</v>
      </c>
      <c r="D10" s="25" t="s">
        <v>36</v>
      </c>
      <c r="E10" s="25" t="s">
        <v>37</v>
      </c>
    </row>
    <row r="11" spans="1:5" ht="102">
      <c r="A11" s="28" t="s">
        <v>49</v>
      </c>
      <c r="B11" s="25" t="s">
        <v>63</v>
      </c>
      <c r="C11" s="25" t="s">
        <v>51</v>
      </c>
      <c r="D11" s="25" t="s">
        <v>61</v>
      </c>
      <c r="E11" s="25" t="s">
        <v>62</v>
      </c>
    </row>
    <row r="12" spans="1:5" ht="15">
      <c r="A12" s="31"/>
      <c r="B12" s="30"/>
      <c r="C12" s="30"/>
      <c r="D12" s="30"/>
      <c r="E12" s="30"/>
    </row>
    <row r="13" spans="1:5" ht="45">
      <c r="A13" s="35"/>
      <c r="B13" s="36" t="s">
        <v>45</v>
      </c>
      <c r="C13" s="38"/>
      <c r="D13" s="38"/>
      <c r="E13" s="38"/>
    </row>
    <row r="14" spans="1:5" ht="57">
      <c r="A14" s="24" t="s">
        <v>38</v>
      </c>
      <c r="B14" s="25" t="s">
        <v>42</v>
      </c>
      <c r="C14" s="25" t="s">
        <v>40</v>
      </c>
      <c r="D14" s="25" t="s">
        <v>41</v>
      </c>
      <c r="E14" s="25" t="s">
        <v>39</v>
      </c>
    </row>
    <row r="15" ht="15">
      <c r="A15" s="33"/>
    </row>
    <row r="16" ht="15">
      <c r="A16" s="3"/>
    </row>
    <row r="17" ht="15">
      <c r="A17" s="3"/>
    </row>
    <row r="18" ht="15">
      <c r="A18" s="3"/>
    </row>
    <row r="19" spans="1:2" ht="15">
      <c r="A19" s="50"/>
      <c r="B19" s="47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E17"/>
  <sheetViews>
    <sheetView tabSelected="1" zoomScalePageLayoutView="0" workbookViewId="0" topLeftCell="A1">
      <selection activeCell="C20" sqref="C20"/>
    </sheetView>
  </sheetViews>
  <sheetFormatPr defaultColWidth="9.140625" defaultRowHeight="15"/>
  <cols>
    <col min="1" max="1" width="19.57421875" style="0" customWidth="1"/>
    <col min="2" max="2" width="31.28125" style="0" customWidth="1"/>
    <col min="3" max="3" width="19.28125" style="0" customWidth="1"/>
    <col min="4" max="4" width="18.7109375" style="0" customWidth="1"/>
    <col min="5" max="5" width="13.140625" style="0" customWidth="1"/>
  </cols>
  <sheetData>
    <row r="3" spans="1:5" ht="15">
      <c r="A3" s="73" t="s">
        <v>1</v>
      </c>
      <c r="B3" s="74" t="s">
        <v>44</v>
      </c>
      <c r="C3" s="73" t="s">
        <v>68</v>
      </c>
      <c r="D3" s="73" t="s">
        <v>70</v>
      </c>
      <c r="E3" s="73" t="s">
        <v>69</v>
      </c>
    </row>
    <row r="4" spans="1:5" ht="15">
      <c r="A4" s="75" t="s">
        <v>4</v>
      </c>
      <c r="B4" s="7" t="s">
        <v>5</v>
      </c>
      <c r="C4" s="21">
        <v>63600</v>
      </c>
      <c r="D4" s="21">
        <v>15900</v>
      </c>
      <c r="E4" s="21">
        <v>79500</v>
      </c>
    </row>
    <row r="5" spans="1:5" ht="15">
      <c r="A5" s="76"/>
      <c r="B5" s="8" t="s">
        <v>7</v>
      </c>
      <c r="C5" s="17">
        <v>65184</v>
      </c>
      <c r="D5" s="17">
        <v>16296</v>
      </c>
      <c r="E5" s="17">
        <v>81480</v>
      </c>
    </row>
    <row r="6" spans="1:5" ht="15">
      <c r="A6" s="76"/>
      <c r="B6" s="9" t="s">
        <v>8</v>
      </c>
      <c r="C6" s="17">
        <v>30000</v>
      </c>
      <c r="D6" s="17">
        <v>7500</v>
      </c>
      <c r="E6" s="17">
        <v>37500</v>
      </c>
    </row>
    <row r="7" spans="1:5" ht="15">
      <c r="A7" s="77"/>
      <c r="B7" s="22"/>
      <c r="C7" s="23"/>
      <c r="D7" s="23"/>
      <c r="E7" s="23"/>
    </row>
    <row r="8" spans="1:5" ht="15">
      <c r="A8" s="75" t="s">
        <v>16</v>
      </c>
      <c r="B8" s="7" t="s">
        <v>17</v>
      </c>
      <c r="C8" s="21">
        <v>110000</v>
      </c>
      <c r="D8" s="21">
        <v>40000</v>
      </c>
      <c r="E8" s="21">
        <v>150000</v>
      </c>
    </row>
    <row r="9" spans="1:5" ht="15">
      <c r="A9" s="77"/>
      <c r="B9" s="10" t="s">
        <v>18</v>
      </c>
      <c r="C9" s="18">
        <v>75000</v>
      </c>
      <c r="D9" s="18">
        <v>25000</v>
      </c>
      <c r="E9" s="18">
        <v>100000</v>
      </c>
    </row>
    <row r="10" spans="1:5" ht="23.25">
      <c r="A10" s="78" t="s">
        <v>23</v>
      </c>
      <c r="B10" s="25" t="s">
        <v>24</v>
      </c>
      <c r="C10" s="26">
        <v>100000</v>
      </c>
      <c r="D10" s="26">
        <v>30000</v>
      </c>
      <c r="E10" s="26">
        <v>130000</v>
      </c>
    </row>
    <row r="11" spans="1:5" ht="30">
      <c r="A11" s="79" t="s">
        <v>33</v>
      </c>
      <c r="B11" s="25" t="s">
        <v>34</v>
      </c>
      <c r="C11" s="26">
        <v>60000</v>
      </c>
      <c r="D11" s="26">
        <v>15000</v>
      </c>
      <c r="E11" s="26">
        <v>75000</v>
      </c>
    </row>
    <row r="12" spans="1:5" ht="23.25">
      <c r="A12" s="79" t="s">
        <v>49</v>
      </c>
      <c r="B12" s="25" t="s">
        <v>50</v>
      </c>
      <c r="C12" s="26">
        <v>592250</v>
      </c>
      <c r="D12" s="26">
        <v>148705</v>
      </c>
      <c r="E12" s="26">
        <v>740955</v>
      </c>
    </row>
    <row r="13" spans="1:5" ht="15">
      <c r="A13" s="80" t="s">
        <v>43</v>
      </c>
      <c r="B13" s="81"/>
      <c r="C13" s="82">
        <f>SUM(C4:C12)</f>
        <v>1096034</v>
      </c>
      <c r="D13" s="82">
        <f>SUM(D4:D12)</f>
        <v>298401</v>
      </c>
      <c r="E13" s="82">
        <f>SUM(E4:E12)</f>
        <v>1394435</v>
      </c>
    </row>
    <row r="14" spans="1:5" ht="15">
      <c r="A14" s="31"/>
      <c r="B14" s="30"/>
      <c r="C14" s="11"/>
      <c r="D14" s="11"/>
      <c r="E14" s="11"/>
    </row>
    <row r="15" spans="1:5" ht="15">
      <c r="A15" s="80" t="s">
        <v>67</v>
      </c>
      <c r="B15" s="83" t="s">
        <v>45</v>
      </c>
      <c r="C15" s="84"/>
      <c r="D15" s="84"/>
      <c r="E15" s="85"/>
    </row>
    <row r="16" spans="1:5" ht="15">
      <c r="A16" s="78" t="s">
        <v>38</v>
      </c>
      <c r="B16" s="25" t="s">
        <v>42</v>
      </c>
      <c r="C16" s="26">
        <v>200000</v>
      </c>
      <c r="D16" s="26">
        <v>100000</v>
      </c>
      <c r="E16" s="26">
        <v>300000</v>
      </c>
    </row>
    <row r="17" spans="1:5" ht="15">
      <c r="A17" s="80" t="s">
        <v>46</v>
      </c>
      <c r="B17" s="62"/>
      <c r="C17" s="82">
        <v>200000</v>
      </c>
      <c r="D17" s="82">
        <v>100000</v>
      </c>
      <c r="E17" s="82">
        <v>300000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úřad, Královehradecký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493</dc:creator>
  <cp:keywords/>
  <dc:description/>
  <cp:lastModifiedBy>493</cp:lastModifiedBy>
  <cp:lastPrinted>2010-02-17T13:19:11Z</cp:lastPrinted>
  <dcterms:created xsi:type="dcterms:W3CDTF">2010-01-05T06:12:54Z</dcterms:created>
  <dcterms:modified xsi:type="dcterms:W3CDTF">2010-03-30T11:46:10Z</dcterms:modified>
  <cp:category/>
  <cp:version/>
  <cp:contentType/>
  <cp:contentStatus/>
</cp:coreProperties>
</file>