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15" activeTab="1"/>
  </bookViews>
  <sheets>
    <sheet name="ĆÁST C" sheetId="1" r:id="rId1"/>
    <sheet name="ĆÁST D " sheetId="2" r:id="rId2"/>
  </sheets>
  <definedNames>
    <definedName name="_xlnm.Print_Area" localSheetId="0">'ĆÁST C'!$A$1:$E$39</definedName>
    <definedName name="_xlnm.Print_Area" localSheetId="1">'ĆÁST D '!$A$1:$J$31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<sst xmlns="http://schemas.openxmlformats.org/spreadsheetml/2006/main" count="79" uniqueCount="73">
  <si>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</si>
  <si>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</si>
  <si>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</si>
  <si>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</si>
  <si>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</si>
  <si>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</si>
  <si>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</si>
  <si>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</si>
  <si>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</si>
  <si>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</si>
  <si>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</si>
  <si>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</si>
  <si>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</si>
  <si>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</si>
  <si>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</si>
  <si>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</si>
  <si>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</si>
  <si>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</si>
  <si>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</si>
  <si>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</si>
  <si>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</si>
  <si>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</si>
  <si>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</si>
  <si>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</si>
  <si>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</si>
  <si>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</si>
  <si>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</si>
  <si>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</si>
  <si>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</si>
  <si>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</si>
  <si>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</si>
  <si>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</si>
  <si>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</si>
  <si>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</si>
  <si>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</si>
  <si>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</si>
  <si>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</si>
  <si>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</si>
  <si>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</si>
  <si>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</si>
  <si>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</si>
  <si>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</si>
  <si>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</si>
  <si>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</si>
  <si>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</si>
  <si>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</si>
  <si>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</si>
  <si>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</si>
  <si>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</si>
  <si>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</si>
  <si>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</si>
  <si>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</si>
  <si>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</si>
  <si>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</si>
  <si>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</si>
  <si>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</si>
  <si>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</si>
  <si>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</si>
  <si>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</si>
  <si>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</si>
  <si>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</si>
  <si>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</si>
  <si>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 xml:space="preserve">V        </t>
  </si>
  <si>
    <t>Číslo smlouvy:</t>
  </si>
  <si>
    <t>Statutární zástupce</t>
  </si>
  <si>
    <t>Vyplnit jen podbarvená pole</t>
  </si>
  <si>
    <t>Část C</t>
  </si>
  <si>
    <t>Název podporované činnosti:</t>
  </si>
  <si>
    <t>Skutečné celkové neinvest. náklady podporované činnosti</t>
  </si>
  <si>
    <t>Tabulka vyúčtování neinvestiční dotace poskytnuté Královéhradeckým krajem pro rok 2017</t>
  </si>
  <si>
    <t>Přehled zdrojů financování podporované činnosti  za rok 2017</t>
  </si>
  <si>
    <t>Rok 2017</t>
  </si>
  <si>
    <t>Program pro podporu činností, které navazují, kooperují nebo rozšiřují sociální služby, a pro podporu prorodinných aktivit v Královéhradeckém kraji pro rok 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</si>
</sst>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36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vertical="center" wrapText="1"/>
      <protection/>
    </xf>
    <xf numFmtId="10" fontId="7" fillId="0" borderId="41" xfId="0" applyNumberFormat="1" applyFont="1" applyFill="1" applyBorder="1" applyAlignment="1" applyProtection="1">
      <alignment horizontal="center" vertical="center" wrapText="1"/>
      <protection hidden="1"/>
    </xf>
    <xf numFmtId="10" fontId="14" fillId="0" borderId="41" xfId="0" applyNumberFormat="1" applyFont="1" applyFill="1" applyBorder="1" applyAlignment="1" applyProtection="1">
      <alignment horizontal="left" vertical="top" wrapText="1"/>
      <protection hidden="1"/>
    </xf>
    <xf numFmtId="10" fontId="14" fillId="0" borderId="41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55" fillId="2" borderId="0" xfId="0" applyFont="1" applyFill="1" applyAlignment="1">
      <alignment/>
    </xf>
    <xf numFmtId="0" fontId="0" fillId="2" borderId="0" xfId="0" applyFill="1" applyAlignment="1">
      <alignment/>
    </xf>
    <xf numFmtId="3" fontId="11" fillId="2" borderId="42" xfId="0" applyNumberFormat="1" applyFont="1" applyFill="1" applyBorder="1" applyAlignment="1" applyProtection="1">
      <alignment horizontal="center" vertical="top" wrapText="1"/>
      <protection locked="0"/>
    </xf>
    <xf numFmtId="3" fontId="11" fillId="2" borderId="43" xfId="0" applyNumberFormat="1" applyFont="1" applyFill="1" applyBorder="1" applyAlignment="1" applyProtection="1">
      <alignment horizontal="center" vertical="top" wrapText="1"/>
      <protection locked="0"/>
    </xf>
    <xf numFmtId="3" fontId="12" fillId="2" borderId="12" xfId="0" applyNumberFormat="1" applyFont="1" applyFill="1" applyBorder="1" applyAlignment="1" applyProtection="1">
      <alignment horizontal="center" wrapText="1"/>
      <protection locked="0"/>
    </xf>
    <xf numFmtId="0" fontId="56" fillId="2" borderId="0" xfId="0" applyFont="1" applyFill="1" applyAlignment="1">
      <alignment/>
    </xf>
    <xf numFmtId="0" fontId="7" fillId="2" borderId="41" xfId="0" applyFont="1" applyFill="1" applyBorder="1" applyAlignment="1" applyProtection="1">
      <alignment horizontal="center" wrapText="1"/>
      <protection locked="0"/>
    </xf>
    <xf numFmtId="10" fontId="14" fillId="2" borderId="41" xfId="0" applyNumberFormat="1" applyFont="1" applyFill="1" applyBorder="1" applyAlignment="1" applyProtection="1">
      <alignment horizontal="left" vertical="top" wrapText="1"/>
      <protection hidden="1" locked="0"/>
    </xf>
    <xf numFmtId="0" fontId="0" fillId="2" borderId="0" xfId="0" applyFont="1" applyFill="1" applyBorder="1" applyAlignment="1" applyProtection="1">
      <alignment wrapText="1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wrapText="1"/>
      <protection locked="0"/>
    </xf>
    <xf numFmtId="14" fontId="0" fillId="2" borderId="17" xfId="0" applyNumberFormat="1" applyFill="1" applyBorder="1" applyAlignment="1" applyProtection="1">
      <alignment wrapText="1"/>
      <protection locked="0"/>
    </xf>
    <xf numFmtId="0" fontId="0" fillId="2" borderId="44" xfId="0" applyFill="1" applyBorder="1" applyAlignment="1" applyProtection="1">
      <alignment horizontal="left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2" borderId="44" xfId="0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horizontal="center" wrapText="1"/>
      <protection locked="0"/>
    </xf>
    <xf numFmtId="14" fontId="0" fillId="2" borderId="17" xfId="0" applyNumberForma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17" xfId="0" applyFont="1" applyFill="1" applyBorder="1" applyAlignment="1" applyProtection="1">
      <alignment horizontal="center" wrapText="1"/>
      <protection locked="0"/>
    </xf>
    <xf numFmtId="3" fontId="8" fillId="2" borderId="37" xfId="0" applyNumberFormat="1" applyFont="1" applyFill="1" applyBorder="1" applyAlignment="1" applyProtection="1">
      <alignment horizontal="center" vertical="center"/>
      <protection locked="0"/>
    </xf>
    <xf numFmtId="3" fontId="0" fillId="2" borderId="39" xfId="0" applyNumberFormat="1" applyFill="1" applyBorder="1" applyAlignment="1" applyProtection="1">
      <alignment horizontal="center" vertical="center"/>
      <protection locked="0"/>
    </xf>
    <xf numFmtId="3" fontId="0" fillId="2" borderId="40" xfId="0" applyNumberForma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left"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2" borderId="48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17</xdr:row>
      <xdr:rowOff>0</xdr:rowOff>
    </xdr:from>
    <xdr:to>
      <xdr:col>4</xdr:col>
      <xdr:colOff>419100</xdr:colOff>
      <xdr:row>19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4391025" y="4314825"/>
          <a:ext cx="133350" cy="466725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zoomScale="85" zoomScaleNormal="85" zoomScalePageLayoutView="0" workbookViewId="0" topLeftCell="A1">
      <selection activeCell="B17" sqref="B17"/>
    </sheetView>
  </sheetViews>
  <sheetFormatPr defaultColWidth="9.140625" defaultRowHeight="12.75"/>
  <cols>
    <col min="1" max="1" width="46.7109375" style="68" customWidth="1"/>
    <col min="2" max="3" width="16.8515625" style="68" customWidth="1"/>
    <col min="4" max="4" width="17.00390625" style="68" customWidth="1"/>
    <col min="5" max="5" width="23.7109375" style="68" customWidth="1"/>
    <col min="6" max="16384" width="9.140625" style="68" customWidth="1"/>
  </cols>
  <sheetData>
    <row r="1" spans="1:5" ht="23.25" customHeight="1" thickBot="1">
      <c r="A1" s="67" t="s">
        <v>66</v>
      </c>
      <c r="C1" s="92" t="s">
        <v>65</v>
      </c>
      <c r="D1" s="93"/>
      <c r="E1" s="93"/>
    </row>
    <row r="2" spans="1:5" ht="37.5" customHeight="1" thickBot="1">
      <c r="A2" s="105" t="s">
        <v>70</v>
      </c>
      <c r="B2" s="106"/>
      <c r="C2" s="106"/>
      <c r="D2" s="107"/>
      <c r="E2" s="70"/>
    </row>
    <row r="3" spans="1:5" ht="47.25">
      <c r="A3" s="108" t="s">
        <v>71</v>
      </c>
      <c r="B3" s="71" t="s">
        <v>11</v>
      </c>
      <c r="C3" s="71" t="s">
        <v>32</v>
      </c>
      <c r="D3" s="71" t="s">
        <v>12</v>
      </c>
      <c r="E3" s="72" t="s">
        <v>52</v>
      </c>
    </row>
    <row r="4" spans="1:5" ht="16.5" thickBot="1">
      <c r="A4" s="109"/>
      <c r="B4" s="74" t="s">
        <v>13</v>
      </c>
      <c r="C4" s="74" t="s">
        <v>13</v>
      </c>
      <c r="D4" s="74" t="s">
        <v>14</v>
      </c>
      <c r="E4" s="73"/>
    </row>
    <row r="5" spans="1:5" ht="16.5" thickBot="1">
      <c r="A5" s="73" t="s">
        <v>53</v>
      </c>
      <c r="B5" s="74" t="s">
        <v>54</v>
      </c>
      <c r="C5" s="74" t="s">
        <v>55</v>
      </c>
      <c r="D5" s="74" t="s">
        <v>56</v>
      </c>
      <c r="E5" s="74"/>
    </row>
    <row r="6" spans="1:5" ht="48.75" customHeight="1" thickBot="1">
      <c r="A6" s="75" t="s">
        <v>34</v>
      </c>
      <c r="B6" s="98"/>
      <c r="C6" s="98"/>
      <c r="D6" s="76">
        <f aca="true" t="shared" si="0" ref="D6:D25">IF(C$25=0,0,C6/$C$25)</f>
        <v>0</v>
      </c>
      <c r="E6" s="77" t="s">
        <v>60</v>
      </c>
    </row>
    <row r="7" spans="1:5" ht="31.5" customHeight="1" thickBot="1">
      <c r="A7" s="75" t="s">
        <v>33</v>
      </c>
      <c r="B7" s="98"/>
      <c r="C7" s="98"/>
      <c r="D7" s="76">
        <f t="shared" si="0"/>
        <v>0</v>
      </c>
      <c r="E7" s="77" t="s">
        <v>57</v>
      </c>
    </row>
    <row r="8" spans="1:5" ht="24" customHeight="1" thickBot="1">
      <c r="A8" s="75" t="s">
        <v>15</v>
      </c>
      <c r="B8" s="98"/>
      <c r="C8" s="98"/>
      <c r="D8" s="76">
        <f t="shared" si="0"/>
        <v>0</v>
      </c>
      <c r="E8" s="99"/>
    </row>
    <row r="9" spans="1:5" ht="27" customHeight="1" thickBot="1">
      <c r="A9" s="75" t="s">
        <v>16</v>
      </c>
      <c r="B9" s="98"/>
      <c r="C9" s="98"/>
      <c r="D9" s="76">
        <f t="shared" si="0"/>
        <v>0</v>
      </c>
      <c r="E9" s="99"/>
    </row>
    <row r="10" spans="1:5" ht="25.5" customHeight="1" thickBot="1">
      <c r="A10" s="75" t="s">
        <v>17</v>
      </c>
      <c r="B10" s="98"/>
      <c r="C10" s="98"/>
      <c r="D10" s="76">
        <f t="shared" si="0"/>
        <v>0</v>
      </c>
      <c r="E10" s="99"/>
    </row>
    <row r="11" spans="1:5" ht="24" customHeight="1" thickBot="1">
      <c r="A11" s="75" t="s">
        <v>18</v>
      </c>
      <c r="B11" s="98"/>
      <c r="C11" s="98"/>
      <c r="D11" s="76">
        <f t="shared" si="0"/>
        <v>0</v>
      </c>
      <c r="E11" s="99"/>
    </row>
    <row r="12" spans="1:5" ht="24" customHeight="1" thickBot="1">
      <c r="A12" s="75" t="s">
        <v>19</v>
      </c>
      <c r="B12" s="98"/>
      <c r="C12" s="98"/>
      <c r="D12" s="76">
        <f t="shared" si="0"/>
        <v>0</v>
      </c>
      <c r="E12" s="99"/>
    </row>
    <row r="13" spans="1:5" ht="37.5" customHeight="1" thickBot="1">
      <c r="A13" s="79" t="s">
        <v>20</v>
      </c>
      <c r="B13" s="98"/>
      <c r="C13" s="98"/>
      <c r="D13" s="76">
        <f t="shared" si="0"/>
        <v>0</v>
      </c>
      <c r="E13" s="99"/>
    </row>
    <row r="14" spans="1:5" ht="25.5" customHeight="1" thickBot="1">
      <c r="A14" s="75" t="s">
        <v>21</v>
      </c>
      <c r="B14" s="98"/>
      <c r="C14" s="98"/>
      <c r="D14" s="76">
        <f t="shared" si="0"/>
        <v>0</v>
      </c>
      <c r="E14" s="99"/>
    </row>
    <row r="15" spans="1:5" ht="22.5" customHeight="1" thickBot="1">
      <c r="A15" s="75" t="s">
        <v>22</v>
      </c>
      <c r="B15" s="98"/>
      <c r="C15" s="98"/>
      <c r="D15" s="76">
        <f t="shared" si="0"/>
        <v>0</v>
      </c>
      <c r="E15" s="99"/>
    </row>
    <row r="16" spans="1:5" ht="25.5" customHeight="1" thickBot="1">
      <c r="A16" s="75" t="s">
        <v>23</v>
      </c>
      <c r="B16" s="98"/>
      <c r="C16" s="98"/>
      <c r="D16" s="76">
        <f t="shared" si="0"/>
        <v>0</v>
      </c>
      <c r="E16" s="99"/>
    </row>
    <row r="17" spans="1:5" ht="24.75" customHeight="1" thickBot="1">
      <c r="A17" s="75" t="s">
        <v>24</v>
      </c>
      <c r="B17" s="98"/>
      <c r="C17" s="98"/>
      <c r="D17" s="76">
        <f t="shared" si="0"/>
        <v>0</v>
      </c>
      <c r="E17" s="99"/>
    </row>
    <row r="18" spans="1:5" ht="22.5" customHeight="1" thickBot="1">
      <c r="A18" s="75" t="s">
        <v>25</v>
      </c>
      <c r="B18" s="98"/>
      <c r="C18" s="98"/>
      <c r="D18" s="76">
        <f t="shared" si="0"/>
        <v>0</v>
      </c>
      <c r="E18" s="99"/>
    </row>
    <row r="19" spans="1:5" ht="23.25" customHeight="1" thickBot="1">
      <c r="A19" s="75" t="s">
        <v>26</v>
      </c>
      <c r="B19" s="98"/>
      <c r="C19" s="98"/>
      <c r="D19" s="76">
        <f t="shared" si="0"/>
        <v>0</v>
      </c>
      <c r="E19" s="99"/>
    </row>
    <row r="20" spans="1:5" ht="32.25" customHeight="1" thickBot="1">
      <c r="A20" s="75" t="s">
        <v>27</v>
      </c>
      <c r="B20" s="98"/>
      <c r="C20" s="98"/>
      <c r="D20" s="76">
        <f t="shared" si="0"/>
        <v>0</v>
      </c>
      <c r="E20" s="77" t="s">
        <v>61</v>
      </c>
    </row>
    <row r="21" spans="1:5" ht="32.25" customHeight="1" thickBot="1">
      <c r="A21" s="75" t="s">
        <v>28</v>
      </c>
      <c r="B21" s="98"/>
      <c r="C21" s="98"/>
      <c r="D21" s="76">
        <f t="shared" si="0"/>
        <v>0</v>
      </c>
      <c r="E21" s="99"/>
    </row>
    <row r="22" spans="1:5" ht="33" customHeight="1" thickBot="1">
      <c r="A22" s="75" t="s">
        <v>29</v>
      </c>
      <c r="B22" s="98"/>
      <c r="C22" s="98"/>
      <c r="D22" s="76">
        <f t="shared" si="0"/>
        <v>0</v>
      </c>
      <c r="E22" s="99"/>
    </row>
    <row r="23" spans="1:5" ht="33" customHeight="1" thickBot="1">
      <c r="A23" s="75" t="s">
        <v>58</v>
      </c>
      <c r="B23" s="98"/>
      <c r="C23" s="98"/>
      <c r="D23" s="76">
        <f t="shared" si="0"/>
        <v>0</v>
      </c>
      <c r="E23" s="99" t="s">
        <v>59</v>
      </c>
    </row>
    <row r="24" spans="1:5" ht="23.25" customHeight="1" thickBot="1">
      <c r="A24" s="75" t="s">
        <v>30</v>
      </c>
      <c r="B24" s="98"/>
      <c r="C24" s="98"/>
      <c r="D24" s="76">
        <f t="shared" si="0"/>
        <v>0</v>
      </c>
      <c r="E24" s="99"/>
    </row>
    <row r="25" spans="1:5" ht="26.25" customHeight="1" thickBot="1">
      <c r="A25" s="80" t="s">
        <v>31</v>
      </c>
      <c r="B25" s="81">
        <f>SUM(B6:B24)</f>
        <v>0</v>
      </c>
      <c r="C25" s="81">
        <f>SUM(C6:C24)</f>
        <v>0</v>
      </c>
      <c r="D25" s="76">
        <f t="shared" si="0"/>
        <v>0</v>
      </c>
      <c r="E25" s="78"/>
    </row>
    <row r="26" spans="3:4" ht="12.75">
      <c r="C26" s="82"/>
      <c r="D26" s="82"/>
    </row>
    <row r="27" spans="3:4" ht="12.75">
      <c r="C27" s="82"/>
      <c r="D27" s="82"/>
    </row>
    <row r="30" spans="2:5" ht="12.75">
      <c r="B30" s="83"/>
      <c r="C30" s="100"/>
      <c r="D30" s="100"/>
      <c r="E30" s="100"/>
    </row>
    <row r="31" spans="2:5" ht="13.5">
      <c r="B31" s="84" t="s">
        <v>62</v>
      </c>
      <c r="C31" s="101"/>
      <c r="D31" s="101"/>
      <c r="E31" s="101"/>
    </row>
    <row r="32" spans="2:5" ht="12.75">
      <c r="B32" s="83"/>
      <c r="C32" s="102"/>
      <c r="D32" s="102"/>
      <c r="E32" s="102"/>
    </row>
    <row r="33" spans="2:5" ht="13.5">
      <c r="B33" s="84" t="s">
        <v>49</v>
      </c>
      <c r="C33" s="103"/>
      <c r="D33" s="103"/>
      <c r="E33" s="103"/>
    </row>
    <row r="34" spans="2:5" ht="28.5" customHeight="1">
      <c r="B34" s="85"/>
      <c r="C34" s="104"/>
      <c r="D34" s="104"/>
      <c r="E34" s="104"/>
    </row>
    <row r="35" spans="2:5" ht="13.5">
      <c r="B35" s="86"/>
      <c r="C35" s="87" t="s">
        <v>64</v>
      </c>
      <c r="D35" s="69"/>
      <c r="E35" s="69"/>
    </row>
    <row r="36" spans="2:5" ht="13.5">
      <c r="B36" s="86"/>
      <c r="C36" s="87"/>
      <c r="D36" s="69"/>
      <c r="E36" s="69"/>
    </row>
    <row r="37" spans="2:5" ht="12.75">
      <c r="B37" s="88"/>
      <c r="C37" s="89"/>
      <c r="D37" s="89"/>
      <c r="E37" s="89"/>
    </row>
    <row r="38" spans="2:5" ht="13.5">
      <c r="B38" s="88"/>
      <c r="C38" s="90" t="s">
        <v>50</v>
      </c>
      <c r="D38" s="91"/>
      <c r="E38" s="91"/>
    </row>
  </sheetData>
  <sheetProtection sheet="1"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1"/>
  <sheetViews>
    <sheetView tabSelected="1" zoomScaleSheetLayoutView="100" zoomScalePageLayoutView="0" workbookViewId="0" topLeftCell="A1">
      <selection activeCell="B6" sqref="B6:H6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.75">
      <c r="B1" s="20" t="s">
        <v>10</v>
      </c>
      <c r="H1" s="97" t="s">
        <v>65</v>
      </c>
      <c r="I1" s="93"/>
      <c r="J1" s="93"/>
    </row>
    <row r="2" s="21" customFormat="1" ht="18" customHeight="1">
      <c r="B2" s="65" t="s">
        <v>69</v>
      </c>
    </row>
    <row r="3" spans="2:10" s="21" customFormat="1" ht="25.5" customHeight="1">
      <c r="B3" s="110" t="s">
        <v>72</v>
      </c>
      <c r="C3" s="111"/>
      <c r="D3" s="111"/>
      <c r="E3" s="111"/>
      <c r="F3" s="111"/>
      <c r="G3" s="111"/>
      <c r="H3" s="111"/>
      <c r="I3" s="111"/>
      <c r="J3" s="111"/>
    </row>
    <row r="4" spans="2:9" s="21" customFormat="1" ht="16.5" customHeight="1" thickBot="1">
      <c r="B4" s="66"/>
      <c r="C4" s="26"/>
      <c r="D4" s="26"/>
      <c r="E4" s="26"/>
      <c r="F4" s="26"/>
      <c r="G4" s="26"/>
      <c r="H4" s="26"/>
      <c r="I4" s="26"/>
    </row>
    <row r="5" spans="2:10" s="21" customFormat="1" ht="16.5" customHeight="1" thickBot="1">
      <c r="B5" s="47" t="s">
        <v>67</v>
      </c>
      <c r="C5" s="48"/>
      <c r="D5" s="48"/>
      <c r="E5" s="48"/>
      <c r="F5" s="48"/>
      <c r="G5" s="48"/>
      <c r="H5" s="49"/>
      <c r="I5" s="63" t="s">
        <v>63</v>
      </c>
      <c r="J5" s="46"/>
    </row>
    <row r="6" spans="2:10" s="21" customFormat="1" ht="24.75" customHeight="1" thickBot="1">
      <c r="B6" s="120"/>
      <c r="C6" s="121"/>
      <c r="D6" s="121"/>
      <c r="E6" s="121"/>
      <c r="F6" s="121"/>
      <c r="G6" s="121"/>
      <c r="H6" s="122"/>
      <c r="I6" s="123"/>
      <c r="J6" s="124"/>
    </row>
    <row r="7" spans="2:10" s="3" customFormat="1" ht="12.75">
      <c r="B7" s="40" t="s">
        <v>43</v>
      </c>
      <c r="C7" s="41" t="s">
        <v>44</v>
      </c>
      <c r="D7" s="42" t="s">
        <v>45</v>
      </c>
      <c r="E7" s="43" t="s">
        <v>46</v>
      </c>
      <c r="F7" s="42" t="s">
        <v>47</v>
      </c>
      <c r="G7" s="42" t="s">
        <v>48</v>
      </c>
      <c r="H7" s="44" t="s">
        <v>0</v>
      </c>
      <c r="I7" s="44" t="s">
        <v>1</v>
      </c>
      <c r="J7" s="45" t="s">
        <v>2</v>
      </c>
    </row>
    <row r="8" spans="2:10" s="3" customFormat="1" ht="77.25" customHeight="1" thickBot="1">
      <c r="B8" s="5"/>
      <c r="C8" s="11" t="s">
        <v>3</v>
      </c>
      <c r="D8" s="1" t="s">
        <v>68</v>
      </c>
      <c r="E8" s="1" t="s">
        <v>4</v>
      </c>
      <c r="F8" s="1" t="s">
        <v>5</v>
      </c>
      <c r="G8" s="33" t="s">
        <v>6</v>
      </c>
      <c r="H8" s="33" t="s">
        <v>7</v>
      </c>
      <c r="I8" s="33" t="s">
        <v>8</v>
      </c>
      <c r="J8" s="34" t="s">
        <v>9</v>
      </c>
    </row>
    <row r="9" spans="2:10" s="3" customFormat="1" ht="15.75" thickBot="1">
      <c r="B9" s="6">
        <v>1</v>
      </c>
      <c r="C9" s="13" t="s">
        <v>35</v>
      </c>
      <c r="D9" s="9">
        <f>SUM(D10:D15)</f>
        <v>0</v>
      </c>
      <c r="E9" s="117"/>
      <c r="F9" s="9">
        <f>SUM(F10:F15)</f>
        <v>0</v>
      </c>
      <c r="G9" s="35">
        <f>E9-F17</f>
        <v>0</v>
      </c>
      <c r="H9" s="36">
        <f>IF(D17=0,0,F17/D17)</f>
        <v>0</v>
      </c>
      <c r="I9" s="37">
        <f>ROUND(IF(H9&lt;0.5,0,(F17-(D17*0.5))),0)</f>
        <v>0</v>
      </c>
      <c r="J9" s="38">
        <f>G9+I9</f>
        <v>0</v>
      </c>
    </row>
    <row r="10" spans="2:10" s="3" customFormat="1" ht="12.75">
      <c r="B10" s="7">
        <v>2</v>
      </c>
      <c r="C10" s="14" t="s">
        <v>36</v>
      </c>
      <c r="D10" s="94"/>
      <c r="E10" s="118"/>
      <c r="F10" s="94"/>
      <c r="G10" s="27"/>
      <c r="H10" s="28"/>
      <c r="I10" s="28"/>
      <c r="J10" s="29"/>
    </row>
    <row r="11" spans="2:10" s="3" customFormat="1" ht="12.75">
      <c r="B11" s="7">
        <v>3</v>
      </c>
      <c r="C11" s="15" t="s">
        <v>37</v>
      </c>
      <c r="D11" s="94"/>
      <c r="E11" s="118"/>
      <c r="F11" s="94"/>
      <c r="G11" s="27"/>
      <c r="H11" s="28"/>
      <c r="I11" s="28"/>
      <c r="J11" s="29"/>
    </row>
    <row r="12" spans="2:10" s="3" customFormat="1" ht="12.75">
      <c r="B12" s="7">
        <v>4</v>
      </c>
      <c r="C12" s="15" t="s">
        <v>38</v>
      </c>
      <c r="D12" s="94"/>
      <c r="E12" s="118"/>
      <c r="F12" s="94"/>
      <c r="G12" s="27"/>
      <c r="H12" s="28"/>
      <c r="I12" s="28"/>
      <c r="J12" s="29"/>
    </row>
    <row r="13" spans="2:10" s="3" customFormat="1" ht="12.75">
      <c r="B13" s="7">
        <v>5</v>
      </c>
      <c r="C13" s="15" t="s">
        <v>39</v>
      </c>
      <c r="D13" s="94"/>
      <c r="E13" s="118"/>
      <c r="F13" s="94"/>
      <c r="G13" s="27"/>
      <c r="H13" s="28"/>
      <c r="I13" s="28"/>
      <c r="J13" s="29"/>
    </row>
    <row r="14" spans="2:10" s="3" customFormat="1" ht="12.75">
      <c r="B14" s="7">
        <v>6</v>
      </c>
      <c r="C14" s="15" t="s">
        <v>40</v>
      </c>
      <c r="D14" s="94"/>
      <c r="E14" s="118"/>
      <c r="F14" s="94"/>
      <c r="G14" s="27"/>
      <c r="H14" s="28"/>
      <c r="I14" s="28"/>
      <c r="J14" s="29"/>
    </row>
    <row r="15" spans="2:10" s="3" customFormat="1" ht="13.5" thickBot="1">
      <c r="B15" s="7">
        <v>7</v>
      </c>
      <c r="C15" s="16" t="s">
        <v>41</v>
      </c>
      <c r="D15" s="95"/>
      <c r="E15" s="118"/>
      <c r="F15" s="95"/>
      <c r="G15" s="27"/>
      <c r="H15" s="28"/>
      <c r="I15" s="28"/>
      <c r="J15" s="29"/>
    </row>
    <row r="16" spans="2:10" s="3" customFormat="1" ht="15.75" thickBot="1">
      <c r="B16" s="7">
        <v>8</v>
      </c>
      <c r="C16" s="13" t="s">
        <v>42</v>
      </c>
      <c r="D16" s="96"/>
      <c r="E16" s="118"/>
      <c r="F16" s="96"/>
      <c r="G16" s="27"/>
      <c r="H16" s="28"/>
      <c r="I16" s="28"/>
      <c r="J16" s="29"/>
    </row>
    <row r="17" spans="2:10" s="3" customFormat="1" ht="24" customHeight="1" thickBot="1">
      <c r="B17" s="12"/>
      <c r="C17" s="17"/>
      <c r="D17" s="10">
        <f>D16+D9</f>
        <v>0</v>
      </c>
      <c r="E17" s="119"/>
      <c r="F17" s="10">
        <f>F16+F9</f>
        <v>0</v>
      </c>
      <c r="G17" s="30"/>
      <c r="H17" s="31"/>
      <c r="I17" s="31"/>
      <c r="J17" s="32"/>
    </row>
    <row r="18" s="3" customFormat="1" ht="12.75">
      <c r="B18" s="8"/>
    </row>
    <row r="19" s="3" customFormat="1" ht="12.75">
      <c r="B19" s="8"/>
    </row>
    <row r="20" s="3" customFormat="1" ht="12.75">
      <c r="B20" s="8"/>
    </row>
    <row r="21" spans="2:11" s="3" customFormat="1" ht="12.75">
      <c r="B21" s="8"/>
      <c r="E21" s="19" t="s">
        <v>51</v>
      </c>
      <c r="G21" s="18"/>
      <c r="H21" s="18"/>
      <c r="I21" s="18"/>
      <c r="J21" s="18"/>
      <c r="K21" s="18"/>
    </row>
    <row r="22" spans="2:11" s="3" customFormat="1" ht="12.75">
      <c r="B22" s="50"/>
      <c r="C22" s="51"/>
      <c r="D22" s="52"/>
      <c r="E22" s="53"/>
      <c r="F22" s="51"/>
      <c r="G22" s="54"/>
      <c r="H22" s="115"/>
      <c r="I22" s="115"/>
      <c r="J22" s="115"/>
      <c r="K22" s="22"/>
    </row>
    <row r="23" spans="2:11" s="3" customFormat="1" ht="13.5">
      <c r="B23" s="50"/>
      <c r="C23" s="52"/>
      <c r="D23" s="52"/>
      <c r="E23" s="52"/>
      <c r="F23" s="52"/>
      <c r="G23" s="55" t="s">
        <v>62</v>
      </c>
      <c r="H23" s="116"/>
      <c r="I23" s="116"/>
      <c r="J23" s="116"/>
      <c r="K23" s="22"/>
    </row>
    <row r="24" spans="2:11" s="3" customFormat="1" ht="12.75">
      <c r="B24" s="50"/>
      <c r="C24" s="52"/>
      <c r="D24" s="56"/>
      <c r="E24" s="52"/>
      <c r="F24" s="52"/>
      <c r="G24" s="54"/>
      <c r="H24" s="113"/>
      <c r="I24" s="113"/>
      <c r="J24" s="113"/>
      <c r="K24" s="22"/>
    </row>
    <row r="25" spans="2:11" s="3" customFormat="1" ht="13.5">
      <c r="B25" s="50"/>
      <c r="C25" s="52"/>
      <c r="D25" s="57"/>
      <c r="E25" s="52"/>
      <c r="F25" s="52"/>
      <c r="G25" s="55" t="s">
        <v>49</v>
      </c>
      <c r="H25" s="114"/>
      <c r="I25" s="114"/>
      <c r="J25" s="114"/>
      <c r="K25" s="22"/>
    </row>
    <row r="26" spans="2:11" s="3" customFormat="1" ht="25.5" customHeight="1">
      <c r="B26" s="50"/>
      <c r="C26" s="52"/>
      <c r="D26" s="58"/>
      <c r="E26" s="52"/>
      <c r="F26" s="52"/>
      <c r="G26" s="59"/>
      <c r="H26" s="112"/>
      <c r="I26" s="112"/>
      <c r="J26" s="112"/>
      <c r="K26" s="22"/>
    </row>
    <row r="27" spans="2:11" s="3" customFormat="1" ht="13.5">
      <c r="B27" s="50"/>
      <c r="C27" s="52"/>
      <c r="D27" s="60"/>
      <c r="E27" s="52"/>
      <c r="F27" s="52"/>
      <c r="G27" s="61"/>
      <c r="H27" s="64" t="s">
        <v>64</v>
      </c>
      <c r="I27" s="21"/>
      <c r="J27" s="21"/>
      <c r="K27" s="21"/>
    </row>
    <row r="28" spans="2:11" s="3" customFormat="1" ht="13.5">
      <c r="B28" s="50"/>
      <c r="C28" s="52"/>
      <c r="D28" s="60"/>
      <c r="E28" s="52"/>
      <c r="F28" s="52"/>
      <c r="G28" s="61"/>
      <c r="H28" s="64"/>
      <c r="I28" s="21"/>
      <c r="J28" s="21"/>
      <c r="K28" s="21"/>
    </row>
    <row r="29" spans="2:11" s="3" customFormat="1" ht="12.75">
      <c r="B29" s="50"/>
      <c r="C29" s="52"/>
      <c r="D29" s="39"/>
      <c r="E29" s="52"/>
      <c r="F29" s="52"/>
      <c r="G29" s="52"/>
      <c r="H29" s="23"/>
      <c r="I29" s="23"/>
      <c r="J29" s="23"/>
      <c r="K29" s="21"/>
    </row>
    <row r="30" spans="2:11" s="3" customFormat="1" ht="13.5">
      <c r="B30" s="50"/>
      <c r="C30" s="52"/>
      <c r="D30" s="61"/>
      <c r="E30" s="52"/>
      <c r="F30" s="52"/>
      <c r="G30" s="52"/>
      <c r="H30" s="25" t="s">
        <v>50</v>
      </c>
      <c r="I30" s="24"/>
      <c r="J30" s="24"/>
      <c r="K30" s="21"/>
    </row>
    <row r="31" spans="2:11" s="3" customFormat="1" ht="12.75">
      <c r="B31" s="50"/>
      <c r="C31" s="52"/>
      <c r="D31" s="52"/>
      <c r="E31" s="52"/>
      <c r="F31" s="52"/>
      <c r="G31" s="62"/>
      <c r="H31" s="21"/>
      <c r="I31" s="21"/>
      <c r="J31" s="21"/>
      <c r="K31" s="21"/>
    </row>
    <row r="32" spans="2:11" s="3" customFormat="1" ht="12.75">
      <c r="B32" s="50"/>
      <c r="C32" s="52"/>
      <c r="D32" s="52"/>
      <c r="E32" s="52"/>
      <c r="F32" s="52"/>
      <c r="G32" s="62"/>
      <c r="H32" s="21"/>
      <c r="I32" s="21"/>
      <c r="J32" s="21"/>
      <c r="K32" s="21"/>
    </row>
    <row r="33" spans="2:7" s="3" customFormat="1" ht="12.75">
      <c r="B33" s="50"/>
      <c r="C33" s="51"/>
      <c r="D33" s="51"/>
      <c r="E33" s="51"/>
      <c r="F33" s="51"/>
      <c r="G33" s="51"/>
    </row>
    <row r="34" spans="2:7" s="3" customFormat="1" ht="12.75">
      <c r="B34" s="50"/>
      <c r="C34" s="51"/>
      <c r="D34" s="51"/>
      <c r="E34" s="51"/>
      <c r="F34" s="51"/>
      <c r="G34" s="51"/>
    </row>
    <row r="35" spans="2:7" s="3" customFormat="1" ht="12.75">
      <c r="B35" s="50"/>
      <c r="C35" s="51"/>
      <c r="D35" s="51"/>
      <c r="E35" s="51"/>
      <c r="F35" s="51"/>
      <c r="G35" s="51"/>
    </row>
    <row r="36" spans="2:7" s="3" customFormat="1" ht="12.75">
      <c r="B36" s="50"/>
      <c r="C36" s="51"/>
      <c r="D36" s="51"/>
      <c r="E36" s="51"/>
      <c r="F36" s="51"/>
      <c r="G36" s="51"/>
    </row>
    <row r="37" spans="2:7" s="3" customFormat="1" ht="12.75">
      <c r="B37" s="50"/>
      <c r="C37" s="51"/>
      <c r="D37" s="51"/>
      <c r="E37" s="51"/>
      <c r="F37" s="51"/>
      <c r="G37" s="51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="3" customFormat="1" ht="12.75">
      <c r="B5011" s="8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  <row r="6601" spans="2:10" s="3" customFormat="1" ht="12.75">
      <c r="B6601" s="4"/>
      <c r="C6601" s="2"/>
      <c r="D6601" s="2"/>
      <c r="E6601" s="2"/>
      <c r="F6601" s="2"/>
      <c r="G6601" s="2"/>
      <c r="H6601" s="2"/>
      <c r="I6601" s="2"/>
      <c r="J6601" s="2"/>
    </row>
  </sheetData>
  <sheetProtection sheet="1" selectLockedCells="1"/>
  <mergeCells count="7">
    <mergeCell ref="B3:J3"/>
    <mergeCell ref="H26:J26"/>
    <mergeCell ref="H24:J25"/>
    <mergeCell ref="H22:J23"/>
    <mergeCell ref="E9:E17"/>
    <mergeCell ref="B6:H6"/>
    <mergeCell ref="I6:J6"/>
  </mergeCells>
  <conditionalFormatting sqref="I9:J9">
    <cfRule type="cellIs" priority="3" dxfId="1" operator="greaterThan" stopIfTrue="1">
      <formula>0</formula>
    </cfRule>
  </conditionalFormatting>
  <conditionalFormatting sqref="G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9:J9"/>
    <dataValidation type="decimal" operator="greaterThanOrEqual" allowBlank="1" showInputMessage="1" showErrorMessage="1" prompt="nevyplňujte - bude spočteno automaticky" errorTitle="P O Z O R" error="Přemýšlej!!&#10;nelze čerpat více, než bylo poskytnuto" sqref="G9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1:F1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Guman Ivan Ing.</cp:lastModifiedBy>
  <cp:lastPrinted>2016-01-11T07:53:27Z</cp:lastPrinted>
  <dcterms:created xsi:type="dcterms:W3CDTF">2004-09-22T14:45:24Z</dcterms:created>
  <dcterms:modified xsi:type="dcterms:W3CDTF">2017-12-14T11:42:27Z</dcterms:modified>
  <cp:category/>
  <cp:version/>
  <cp:contentType/>
  <cp:contentStatus/>
</cp:coreProperties>
</file>