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05" activeTab="0"/>
  </bookViews>
  <sheets>
    <sheet name="List1" sheetId="1" r:id="rId1"/>
  </sheets>
  <definedNames>
    <definedName name="_xlnm._FilterDatabase" localSheetId="0" hidden="1">'List1'!$A$2:$N$2</definedName>
    <definedName name="_xlnm.Print_Titles" localSheetId="0">'List1'!$1:$2</definedName>
  </definedNames>
  <calcPr fullCalcOnLoad="1"/>
</workbook>
</file>

<file path=xl/sharedStrings.xml><?xml version="1.0" encoding="utf-8"?>
<sst xmlns="http://schemas.openxmlformats.org/spreadsheetml/2006/main" count="460" uniqueCount="351">
  <si>
    <t>Kód žádosti</t>
  </si>
  <si>
    <t>Datum a čas podání žádosti</t>
  </si>
  <si>
    <t>Název žadatele</t>
  </si>
  <si>
    <t>Název projektu</t>
  </si>
  <si>
    <t>Datum zahájení</t>
  </si>
  <si>
    <t>Datum ukončení</t>
  </si>
  <si>
    <t>Stručný popis projektu</t>
  </si>
  <si>
    <t>Výdaje projektu celkem</t>
  </si>
  <si>
    <t>Výše žádané podpory</t>
  </si>
  <si>
    <t>Požadavek v %</t>
  </si>
  <si>
    <t>Body</t>
  </si>
  <si>
    <t>17POV02-0001</t>
  </si>
  <si>
    <t>25.10.2016 10:51:11</t>
  </si>
  <si>
    <t>OBEC LIBERK</t>
  </si>
  <si>
    <t>Rekonstrukce VO v obci Liberk - místní části Liberk, Hláska</t>
  </si>
  <si>
    <t>01.01.2017</t>
  </si>
  <si>
    <t>31.10.2017</t>
  </si>
  <si>
    <t>Stávající veřejné osvětlení je za hranicí své životnosti, proto je požadována kompletní rekonstrukce ve dvou místních částech obce Liberk, v Liberku a ve Hlásce.Nová svítidla s LED světelným zdrojem budou osázena na stávajících bodech, většinou na sloupech vrchního vedení NN. Dojde také k výměně neizolovaných napájecích vodičů za izolovaný samostatný kabel. Další podrobnosti jsou uvedeny v Technické zprávě.</t>
  </si>
  <si>
    <t>17POV02-0002</t>
  </si>
  <si>
    <t>25.10.2016 19:25:52</t>
  </si>
  <si>
    <t>OBEC PETROVICE</t>
  </si>
  <si>
    <t>Oprava chodníků v obci Petrovice  u nemovitosti čp.24</t>
  </si>
  <si>
    <t>30.11.2017</t>
  </si>
  <si>
    <t>Oprava je zamýšlená jako výměna vrchní pojezdové a pochůzí plochy z betonových panelů za benovou zámkovou dlažbu.</t>
  </si>
  <si>
    <t>17POV02-0003</t>
  </si>
  <si>
    <t>29.10.2016 15:54:56</t>
  </si>
  <si>
    <t>OBEC VINARY</t>
  </si>
  <si>
    <t>Manipulační plocha - sběrné místo</t>
  </si>
  <si>
    <t>01.05.2017</t>
  </si>
  <si>
    <t>30.09.2017</t>
  </si>
  <si>
    <t>Všechny obce budou mít možnost využít manipulační plochu - sběrný dvůr ke třídění odpadu.Přínos pro kraj: Ekologické chování obcí - ekologický kraj.</t>
  </si>
  <si>
    <t>17POV02-0004</t>
  </si>
  <si>
    <t>03.11.2016 14:40:59</t>
  </si>
  <si>
    <t>OBEC MLÉKOSRBY</t>
  </si>
  <si>
    <t>Prodloužení stávající místní komunikace v jihozápadní části obce Mlékosrby</t>
  </si>
  <si>
    <t>Jedná se o výstavbu dvoupruhové obousměrné komunikace o délce 143,73 metrů a šířce 6 metrů.Přínos pro KHK: Zlepšení parametrů příjezdové komunikace do sídliště rodinných domů a tím zabezpečení jednoduššího zásahu složek Integrovaného záchranného systému.</t>
  </si>
  <si>
    <t>17POV02-0005</t>
  </si>
  <si>
    <t>15.11.2016 14:25:48</t>
  </si>
  <si>
    <t>Obec Strážné</t>
  </si>
  <si>
    <t>Rekonstrukce komunikace "Kolonka" - I. etapa</t>
  </si>
  <si>
    <t>I. etapa rekonstrukce komunikace "Kolonka"  (úsek od 0 do 180m) bude obsahovat stavební úpravy vozovky spočívající v úpravě sklonových , směrových a šířkových poměrů s napojením na okolní místní komunikace. Vozovka bude provedena v živičné úpravě s nestmelenými podkladními vrstvami. Součástí stavby bude vybudování odvodnění vozovky jednostranným sklonem do dlážděného rigolu prostřednictvím kanalizační šachty s vtokovou mříží s přípojkou do vsakovacího objektu.Přínosem tohoto projektu je zejména odstranění dlouhodobého problému s odvodněním celé komunikace. Především v jarním období dochází k vyplavování přilehlých rodinných domů a zahrad, z důvodu tání sněhu z protějších lyžařských sjezdovek.  Obec Strážné je celoročně vyhledávaným turistickým střediskem, které navštěvují především turisté z Královéhradeckého kraje a celé ČR. Díky rekonstrukci dojde, mimo jiné, ke zlepšení dopravní obslužnosti k objektům nacházejících se  v centrální části obce Strážné.</t>
  </si>
  <si>
    <t>17POV02-0006</t>
  </si>
  <si>
    <t>16.11.2016 08:16:21</t>
  </si>
  <si>
    <t>Městys Žernov</t>
  </si>
  <si>
    <t>Úprava místních komunikací v Žernově</t>
  </si>
  <si>
    <t>01.02.2017</t>
  </si>
  <si>
    <t>Z velké části se jedná o komunikaci, která byla převedena do majetku městysu za účelem lepší správy a údržby majetku. Přímo navazuje na cyklotrasy do babiččina údolí, na které byla již dříve poskytnuta dotace. Střed obce je i urbanisticky cennou lokalitou vesnického typu, která je hojně navštěvována turisty (rozhledna Žernov, Babiččino údolí, Rýzmburk). Podstatou projektu je ale zvýšení bezpečnosti pro stávající i nové obyvatele a zlepšení přístupu do jejich současných i budoucích obydlí. navazuje na budoucí rozvojovou zónu vhodnou pro bydlení, zde vzniká několik nových stavebních parcel. 
Stavební úpravy budou prováděny v rámci celého katastrálního území Žernova na plochách místních komunikací (MK) a plochách s charakterem místních komunikací. Jejich stávající povrch je zpevněný, avšak s různým stupněm opotřebování nebo povrchových deformací krytu. Součástí úpravy některých částí komunikací bude rovněž úprava stávajících vjezdů (po hranice pozemků). 
Při zpracování dokumentace se vycházelo z požadavků investora na rozsah a celkové řešení celé stavby, ze stavebního a dopravně technického stavu místních komunikací, sjezdů a odvodňovacích zařízení, z využití okolního území, konfigurace terénu, z umístění prvků technické infrastruktury. Stavební úpravy mají za cíl zlepšit stavební stav komunikací (tzv. proměnné parametry - stárnutí materiálů, jejich opotřebení, výtluky, ztrátu únosnosti vozovky, vybavení pozemních komunikací součástmi a příslušenstvím). Nemají za cíl úpravu dopravně technického stavu (směrové a výškové vedení trasy, šířkové parametry, rozhledové parametry). Všechny úpravy jsou bezbariérové, jsou přidány i bezpečnostní prvky.</t>
  </si>
  <si>
    <t>17POV02-0007</t>
  </si>
  <si>
    <t>21.11.2016 11:28:19</t>
  </si>
  <si>
    <t>Obec Vrbice</t>
  </si>
  <si>
    <t>Oprava místních komunikací</t>
  </si>
  <si>
    <t>01.03.2017</t>
  </si>
  <si>
    <t>Zlepšení místních komunikací a odstranění výtluků</t>
  </si>
  <si>
    <t>17POV02-0008</t>
  </si>
  <si>
    <t>21.11.2016 15:15:55</t>
  </si>
  <si>
    <t>Obec Staré Místo</t>
  </si>
  <si>
    <t>Obnova vozovkového souvrství na místní komunikaci p.č. 542/5 v obci a k.ú. Staré Místo</t>
  </si>
  <si>
    <t>Zkvalitnění dopravní infrastruktury a zvýšení možnosti využití pozemků v dané lokalitě za účelem rozvoje obce. V lokalitě se nacházejí stavební pozemky.</t>
  </si>
  <si>
    <t>17POV02-0009</t>
  </si>
  <si>
    <t>23.11.2016 10:52:17</t>
  </si>
  <si>
    <t>OBEC TRNOV</t>
  </si>
  <si>
    <t>Oprava chodníků v Trnově</t>
  </si>
  <si>
    <t>Obec Trnov leží mezi městy Opočno a Solnice v Královéhradeckém kraji. Řešené místo se nachází v intravilánu obce, v těsné blízkosti autobusové zastávky. Chodník je umístěn na parcelách, které jsou ve vlastnictví obce Trnov. 
Záměrem projektu je oprava chodníků v obci Trnov. Chodník je rozdělen na 3 části (A, B, C). Část A je dlouhá 70,70 m a nachází se po pravé straně silnice vybíhající z obce směrem na Podchlumí. Část B je situovaná podél domovní linie a její délka činí 219,30 m. Úseku C leží proti chodníku části B a povede podél autobusové zastávky. Délka této trasy činí 74,20 m. 
V současné době je uvedený chodník již nevyhovující (rozbité dlaždice, obrubníky). Převažující část je pokryta betonovou dlažbou osazenou v pískovém loži. V rámci projektu bude chodník kompletně opraven včetně nových obrubníků a vjezdů k nemovitostem. Pro usnadnění přístupu imobilních občanů do kryté části autobusové zastávky bude zhotovena nájezdová rampa. U všech uvedených částí chodníku je zamýšleno stávající povrch pochůzkové plochy nahradit zámkovou dlažbou v přírodní barvě. Nástupní, výstupní a vzjedová místa budou zvýrazněna zámkovou dlažbou v červené barvě v úpravě pro nevidomé (v pásu šířky 40 cm, nástupní rampa v celé ploše). Součástí úprav je i přechodová lávka místní vodoteče za autobusovou zastávkou, která je také ve špatném stavu.
Oprava chodníků přispěje ke zvýšení bezpečnosti obyvatel a dalších osob využívajících daný chodník, zejména dětí, jež používají chodník  a autobusovou zastávku kvůli dopravě do školy. Zároveň dojde k rozvoji občanské vybavenosti obce a tím  větší spokojenosti obyvatel obce.
Projekt je v souladu se Strategií rozvoje Královéhradeckého kraje 2014-2020 a Programem obnovy venkova Královéhradeckého kraje pro období 2014-2020.Pasport místních komunikací obce Trnov byl zpracován v květnu roku 2016.</t>
  </si>
  <si>
    <t>17POV02-0010</t>
  </si>
  <si>
    <t>23.11.2016 11:25:19</t>
  </si>
  <si>
    <t>Obec Nahořany</t>
  </si>
  <si>
    <t>Výstavba nového chodníku při silnici II/285, směr hřbitov</t>
  </si>
  <si>
    <t>Bude vybudován nový chodník v úseku od průsečné křižovatky silnic II/285, III/28516 a místní komunikace k zpevněným plochám před hřbitovem. Délka navrhovaného chodníku je 144,56 m, šířka 1,5 m a v nároží křižovatky místní komunikace je šířka chodníku 2,0 m. Trasa kopíruje průběh silničního příkopu II/285 a vyhýbá se stávajícím stromům s výjimkou dvou stromů na začátku úseku, které je nutné vykácet. Je tvořena několika přímými úseky, mezi které jsou vloženy kružnicové oblouky o poloměru 5 - 8 m. Budou zde umístěny dvě parkové lavičky. Základní výška betonového silničního obrubníku je 10 cm, v místě vyústění je snížen na 2 cm. Ze strany zeleně bude ohraničen betonovými chodníkovými obrubníky. Srážková voda bude příčným sklonem svedena do přilehlé zeleně, kde se vsákne. Součástí stavby jsou přípojky sítí technické infrastruktury, veřejné osvětlení podél chodníku (napojovací bod je poslední lampa v zastavěném území obce). Dále přípojka NN vedená z rozvaděče u vodojemu k hřbitovní zdi, kde bude ukončena. Spotřeba elektřiny bude měřena podružným elektroměrem. V souběhu s vedením přípojky NN bude vedena vodovodní přípojka k hřbitovu. Napojovací bod je ve vodojemu Nahořany. Tyto přípojky jsou povoleny v rámci územního řízení.                                                                              Realizací projektu dojde ke zlepšení dopravních podmínek v této lokalitě, což ocení hlavně obyvatelé. Projekt povede ke zkvalitnění života na venkově a ke spokojenosti místních obyvatel.</t>
  </si>
  <si>
    <t>17POV02-0011</t>
  </si>
  <si>
    <t>23.11.2016 20:19:32</t>
  </si>
  <si>
    <t>OBEC BOHARYNĚ</t>
  </si>
  <si>
    <t>Výstavba chodníku v Boharyni - I. etapa</t>
  </si>
  <si>
    <t>Jedná se o vybudování nového bezbariérového chodníku s parkovištěm u sportovního areálu a parkovištěm u hřbitova a novými vjezdy k rodinným domkům. Přínosem projektu bude zejména bezpečný pohyb osob  po chodníku ke sportovnímu areálu a hřbitovu. Sportovní areál navštěvují rodiny s dětmi,  kde využívají dětské a víceúčelové hřiště s umělým povrchem. Bezpečný přístup ke hřbitovu využijí  hlavně starší osoby.  Nový chodník bude vybudován jako bezbariérový, což ocení zejména maminky s kočárky a osoby s omezenou pohyblivostí.   Budovaný chodník navazuje na  již dříve opravený bezbariérový chodník vedoucí od zastávky autobusu v Boharyni k základní a mateřské škole.  Prodloužený chodník  umožní bezpečný pohyb rovněž občanům, bydlícím v této části obce, a to nejen k autobusové zastávce, ale i do prodejny potravin, na obecní úřad, ke kontejnerům na tříděný odpad apod.</t>
  </si>
  <si>
    <t>17POV02-0012</t>
  </si>
  <si>
    <t>23.11.2016 22:26:56</t>
  </si>
  <si>
    <t>Obec Zdobín</t>
  </si>
  <si>
    <t>Oprava požární nádrže</t>
  </si>
  <si>
    <t>Nádrž má pro obec velký protipožární význam. Je dobře přístupná pro požární techniku. V minulosti byla nejednou využita pro hašení požárů blízkého lesa, který těsně lemuje obec z více jak 3/4, dále byla využita k hašení obilí na přilehlých polích a samozřejmě i nemovitostí v obci. Jistě nezanedbatelným přínosem je i fakt, že nádrž je z velké části plněna ze struhy, na kterou jsou napojeny drény z přilehlých luk vybudovaných před více jak třiceti lety a voda stahující se z přilehlých lesů.</t>
  </si>
  <si>
    <t>17POV02-0013</t>
  </si>
  <si>
    <t>27.11.2016 14:52:37</t>
  </si>
  <si>
    <t>OBEC STŘEZETICE</t>
  </si>
  <si>
    <t>Oprava chodníků v obci Dlouhé Dvory</t>
  </si>
  <si>
    <t>27.10.2017</t>
  </si>
  <si>
    <t>Obec budovala postupně v letech 1996 a 2004 veřejnou síť plynovodu a vodovodu a potom postupně realizovala částečně (podle finančních možností) rekonstrukci chodníků podél silnice III. tř. č. 32339, procházející obcí. Zastupitelstvo obce Střezetice rozhodlo pokračovat s výměnou nejhorších a nebezpečných stávajících propadajících se částí chodníku poznamenaných výstavbou sítí a značným havarijním stavem chodníků v obou obcích, kdy jsou ve špatném stavu kanalizační vpustě v chodnících. Rekonstruované chodníky budou nahrazeny zámkovou dlažbou a zároveň budou vybudovány bezbariérové vstupy a výstupy na chodník v částech obce, kde chodník ještě není vybudován.</t>
  </si>
  <si>
    <t>17POV02-0014</t>
  </si>
  <si>
    <t>27.11.2016 21:14:14</t>
  </si>
  <si>
    <t>OBEC ÚHLEJOV</t>
  </si>
  <si>
    <t>Rekonstrukce veřejného osvětlení v obci Úhlejov</t>
  </si>
  <si>
    <t>Obec Úhlejov je majitelem a provozovatelem veřejného osvětlení, jehož vybudování bylo provedeno před více než 30 lety. Většina lamp vykazuje nejvyšší stupeň opotřebení, nadzemní části jsou zkorodované a nelze provést jeho opravu jednoduchou renovací lamp. Často dochází i ke zkratům a výpadkům funkčnosti veřejného osvětlení. Svítivost je také velmi omezena, neboť zde nejde použít technologicky lépe svítivé žárovky. V rámci rekonstrukce veřejného osvětlení musí dojít ke kompletní výměně celé nadzemní části veřejného osvětlení. Typově budou voleny lampy, které by nejen esteticky vhodně doplnily venkovský vzhled naší obce, ale také zabezpečily nejlepší možné osvětlení řešeného území. Způsob zabudování stožáru bude volen s ohledem na co nejvyšší životnost lamp a minimalizace koroze.Realizace projektu přispěje k zlepšení životní úrovně obce, přinese úsporu energie v rámci životního prostředí a zatraktivní tak území obce pro obyvatele a turisty. Dalším faktorem je zvýšení bezpečnosti obce, protože veřejné osvětlení nebude vykazovat výpadky a zajistí tak stabilní funkčnost. Obcí probíhají turistické trasy a je připravována i cyklotrasa, která procházet části obce po státní komunikaci. Bezpečnější obec tak bude znamenat nový prostor pro rozvoj obce v rámci nových stavebních příležitostí a perspektivy pro pokračující obnovu naší obce.</t>
  </si>
  <si>
    <t>17POV02-0015</t>
  </si>
  <si>
    <t>27.11.2016 22:03:58</t>
  </si>
  <si>
    <t>Obec Bašnice</t>
  </si>
  <si>
    <t>Úprava prostranství a obnova zeleně obce Bašnice</t>
  </si>
  <si>
    <t>Projekt je zaměřen na obnovu veřejných prostranství v obci. Jedná se především o obnovu a údržbu místní zeleně, která již neodpovídá svým stavem současným požadavkům a standardům života v obci. Realizací projektu dojde ke zlepšení životního prostředí v obci a zvýšení atraktivity území. Předpokládá se, že projekt by měl pozitivně zapůsobit i na místní obyvatele, jejich psychiku a zvýšit možnost aktivního odpočinku. Stabilnější situace v obci by měla přispět k jejímu celkovému rozvoji v budoucnosti. Projektem by měly být obnoveny tyto veřejné plochy v obci: areál sportovního hřiště, prostranství před obecním úřadem a místní hostincem, prostor kolo budovy bývalé školy (zde je připravován záměr vybudování sociálních bytů), prostor u křížku při vjezdu do obce, okolí prodejny potravin, veřejný prostor u křižovatky ve středu obce. V prostoru u křížku by mělo vzniknout posezení pro turisty, protože obcí prochází cykloturistická trasa po okolí.Realizace projektu přinese zvýšení rozvojového potenciálu obce, zvýšení atraktivity území pro turisty a rekreanty.</t>
  </si>
  <si>
    <t>17POV02-0016</t>
  </si>
  <si>
    <t>29.11.2016 09:46:06</t>
  </si>
  <si>
    <t>OBEC BOLEHOŠŤ</t>
  </si>
  <si>
    <t>Rekonstrukce místních komunikací - Bolehošť</t>
  </si>
  <si>
    <t>Projekt obsahuje čtyři různě velké a různě poškozené úseky místních 
komunikací. U všech úseků se jedná o poškození podloží komunikace. Pro zhodnocení stavu komunikací a návrh na jejich rekonstrukci a kalkulaci nákladů jsme oslovily dvě stavební společnosti, které navrhly způsob opravy. Cena za rekonstrukci 1m2 těchto úseků byla velmi podobná. Projekt obec nezajišťovala, protože by to nebylo ekonomicky výhodné. Jedná se o krátké úseky komunikací, bez zvláštních opatření (vjezdy, křižovatky, chodníky, kanalizace apod.), která by bylo nutné z důvodu oprav řešit. Našim cílem je kvalitně a dlouhodobě rekonstruovat havarijní úseky bez zbytečného a neúčelného vynakládání finančních prostředků. Královéhradecký kraj řeší podobné rekonstrukce silnic II. a III. tříd, na něž v jednotlivých obcích právě navazují tyto místní komunikace III. a IV. tříd ve vlastnictví obcí. Mnohé místní komunikace jsou stářím i užíváním za hranicí své životnosti a jejich opravy, i dílčí po úsecích, jistě zlepší jejich technický stav. Obzvlášť, pokud se nejedná o prosté opravování výtluků (tzv. záplatování).</t>
  </si>
  <si>
    <t>17POV02-0017</t>
  </si>
  <si>
    <t>29.11.2016 10:01:42</t>
  </si>
  <si>
    <t>OBEC KOUNOV</t>
  </si>
  <si>
    <t>Dokončení stavby č. 18 - Rekonstrukce komunikace v Rozkoši</t>
  </si>
  <si>
    <t>Realizací projektu dojde k vytvoření příznivých podmínek pro život , ekonomický rozvoj a soudržnost místního společenství obyvatel.</t>
  </si>
  <si>
    <t>17POV02-0018</t>
  </si>
  <si>
    <t>02.12.2016 07:04:52</t>
  </si>
  <si>
    <t>OBEC STRAČOV</t>
  </si>
  <si>
    <t>Oprava chodníku a komunikace</t>
  </si>
  <si>
    <t>Realizace projektu přispěje významnou měrou ke zvýšení bezpečnosti obyvatel obce Stračov a místní části Klenice. Oba projekty vychází z Pasportu  místních komunikací obce Stračov, který byl zpracován pro obec Stračov panem Ing. Fléglem – viz. příloha – Klenice – značeno růžově 13d, Stračov – značeno – 6c (žádáno od č.p.76 až k č.p. 88).V místní části obce Klenice se jedná o část, která je rozdělena rychlostní komunikací první třídy I/35. V současné době občané chodící podél silnice chodí po chodníku, který byl v 70. letech zřízen pouze jako zpevněná plocha, tj. udusaný živičný kryt, který v současné době prorůstá travou. Daná trasa cca 100 m vede od autobusové zastávky od středu obce směr Stračov. Chodník je využíván dětmi a občany obce Klenice a Stračov, kteří autobusem cestují z obce Klenice směr Jičín, směr Hradec Králové. Oprava komunikace na p.č. 112/1 v obci Stračov je zamýšlena z důvodů špatného technického stavu. Cesta byla zbudována na počátku 70. let 20. století. V současné době je na komunikaci spousta výtluků, které byly opakovaně opravovány, ale bezvýsledně. Zároveň oboustranná obruba se propadá, jelikož je nedostatečně usazena a obetonována betonem.</t>
  </si>
  <si>
    <t>17POV02-0019</t>
  </si>
  <si>
    <t>05.12.2016 09:36:39</t>
  </si>
  <si>
    <t>OBEC LIBŇATOV</t>
  </si>
  <si>
    <t>Celková rekonstrukce povrchu části místní komunikace MK4b na p.p.č.574/10; 574/11; 1127/1</t>
  </si>
  <si>
    <t>Realizací projektu dojde k podstatnému zlepšení životních podmínek občanů, žijicích v Královéhradeckém kraji, při průjezdu cykloturistů, jedoucích z náměstí v Úpici, kteří se v Libňatově napojují na cyklotrasu č. 4018 nebo 4090 směrem do Ratibořic    k propagaci nejen  regionu, ale i celého Královéhradeckého kraje.</t>
  </si>
  <si>
    <t>17POV02-0020</t>
  </si>
  <si>
    <t>05.12.2016 12:26:06</t>
  </si>
  <si>
    <t>Obec Střevač</t>
  </si>
  <si>
    <t>Dětské hřiště ve Střevači</t>
  </si>
  <si>
    <t>V rámci projektu bude dětské hřiště vybaveno herními prvky s bezpečnostním atestem a mobiliářem. Celkem bude instalováno 7 herních prvků, 2 odpadkové koše, 1 stůl  a 4 lavičky. Instalace herních prvků a mobiliáře  přispěje ke zvýšení atraktivity a návštěvnosti dětského hřiště.</t>
  </si>
  <si>
    <t>17POV02-0021</t>
  </si>
  <si>
    <t>05.12.2016 14:03:28</t>
  </si>
  <si>
    <t>OBEC HŘIBINY-LEDSKÁ</t>
  </si>
  <si>
    <t>Oprava komunikace m.č. Paseky</t>
  </si>
  <si>
    <t>Jedná se o rekonstrukci komunikace typu MO1k v délce 265,80m, která navazuje na stávající místní komunikaci. Šířka vychází ze stávajícího stavu. Asfaltový kryt bude tedy proveden v šíři 3m, oboustranná krajnice 0,5m. Komunikace bude vzhledem k intenzitě dopravy jednopruhová, obousměrná a zpevněná v šířce koruny 3m s krajnicemi ze ŠD 0/32. Okolo staničení 0,100 bude v délce 6.56 m šířka komunikace zúžena na 2,85m z důvodů vlastnických vztahů. Stávající sjezdy, napojení na místní komunikaci a systém odvodnění dešťových vod budou zachovány. Doplnění drenáže se neuvažuje. V trase opravy dojde k obnovení tří ocelových svodnic odvedených do vsaku. Napojení starých a nových povrchů na začátku úpravy bude provedeno seříznutí a očištěním pracovní spáry a následné zalití asfaltovou emulzí.</t>
  </si>
  <si>
    <t>17POV02-0022</t>
  </si>
  <si>
    <t>05.12.2016 15:11:11</t>
  </si>
  <si>
    <t>Městys Machov</t>
  </si>
  <si>
    <t>Doplnění veřejného osvětlení v obci</t>
  </si>
  <si>
    <t>Realizací projektu bude dosaženo lepší bezpečnosti a ochrany majetku obyvatel Městyse Machov i turistů navštěvujících městys - tedy i obyvatel Královéhradeckého kraje.</t>
  </si>
  <si>
    <t>17POV02-0023</t>
  </si>
  <si>
    <t>06.12.2016 08:59:47</t>
  </si>
  <si>
    <t>Obec Libošovice</t>
  </si>
  <si>
    <t>Oprava místních komunikací v Libošovicích - místní část Malechovice</t>
  </si>
  <si>
    <t>03.04.2017</t>
  </si>
  <si>
    <t>Předměte projektu jsou opravy místních komunikací v obci Libošovice, místní části Malechovice. Obě místní komunikace tvoří jedinou přístupovou cestu k dané oblasti rodinných domů v obci Libošovice, místní části Malechovice. Jedná s o tyto místní komunikace:U rybníka, p.p.č. 823/1 v k.ú. Malechovice - stávající komunikace je tvořena štěrkodrtí a nachází se ve velmi špatném technickém stavu. V rámci opravy zůstane zachováno stávající těleso komunikace. Bude provedeno stržení nánosů na krajnicích a středu komunikace, přehutnění podkladu a doplnění konstrukce vozovky vlhkou štěrkodrtí. Napojení na krajskou komunikaci zůstane stávající.Zadní cesta, p.p.č. 873/1 v k.ú. Malechovice - stávající místní komunikace je štěrková a nachází se ve velmi špatném technickém stavu. V zimním období a při výskytu intenzivních dešťových srážek je její sjízdnost značně obtížná a nebezpečná. V rámci opravy zůstane zachováno stávající těleso komunikace. Bude provedeno stržení nánosů na krajnicích a středu komunikace, přehutnění podkladu a doplnění konstrukce vozovky vlhkou štěrkodrtí. Dále budou osazeny ocelové svodnice, které budou bránit vytékání dešťové vody na krajskou komunikaci. Napojení na krajskou komunikaci zůstane stávající.Opravou stávajících štěrkových a obtížně sjízdných komunikací dojde ke zvýšení bezpečnosti obyvatel obce.</t>
  </si>
  <si>
    <t>17POV02-0024</t>
  </si>
  <si>
    <t>06.12.2016 09:43:21</t>
  </si>
  <si>
    <t>Obec Osek</t>
  </si>
  <si>
    <t>Obec Osek - výstavba místní komunikace</t>
  </si>
  <si>
    <t>V rámci projektu bude provedena úprava stávajícího povrchu a rozšíření místní komunikace včetně jejího odvodnění. Dále dojde k výstavbě chodníku. Místem plnění je p.p.č. 456/40, 464/4, 456/9 a 466/3 v k.ú. Osek u Sobotky. Komunikace slouží jako příjezd k novým rodinným domům a okolním parcelám. Stávající povrch komunikace je štěrkový.  Nový povrch komunikace bude ze zámkové dlažby v tl. 100 mm. Vybudováním nového povrchu komunikace dojde ke zlepšení vlivu stavby na krajinu, životní prostředí a zdraví občanů. Rekonstrukcí komunikace a výstavbou chodníku dojde ke zvýšení bezpečnosti obyvatel obce. Stávající povrch komunikace není vhodný zejména pro osoby se sníženou schopností pohybu a orientace, tj. seniory kteří v RD bydlí.</t>
  </si>
  <si>
    <t>17POV02-0025</t>
  </si>
  <si>
    <t>07.12.2016 12:49:29</t>
  </si>
  <si>
    <t>Obec Jeřice</t>
  </si>
  <si>
    <t>Rekonstrukce místní komunikace v Jeřicích</t>
  </si>
  <si>
    <t>30.06.2017</t>
  </si>
  <si>
    <t>Obsahem projektu je rekonstrukce místní komunikace v Jeřicích. Jedná se o zpevněnou zaslepenou místní komunikaci, která slouží pro přístup k jednotlivým nemovitostem. Místní komunikace je napojena na stávající silnici III/32520 v majetku Královehradeckého kraje stykovou křižovatkou. Realizací stavby se způsob využití území nezmění. Nadále bude sloužit pro automobilový, pěší a cyklistický provoz. Asfaltový povrch z 80 letech 20. století je již několikrát poškozen z důvodu výkopových prací splaškové kanalizace, vodovodních a plynových přípojek, které však nebudou stavbou dotčeny. Dojde ke zvýšení preference a ochrany pěších, obnovení, upravení a doplnění odvodnění zpevněných ploch. Navržená komunikace je bez chodníků, ukončena zpomalovacím prahem. V rámci projektu z Programu obnovy venkova Královéhradeckého kraje r. 2017, z dotačního programu Komplexní úprava nebo dovybavení veřejných prostranství a místních komunikací, infrastruktura bude zrealizována rekonstrukce místní komunikace o velikosti 27,60 m2 a její odvodnění na parcelním čísle 18/1 v kat. území Jeřice – výkopové práce, štěrkodrť, postřik infiltrační kationaktivní asfaltovou emulzí, asfaltový beton pro ložné vrstvy, spojovací postřik asfaltovou emulzí, asfaltový beton pro obrusné vrstvy, položení odvodňovacího žlabu. Na celé místní komunikaci bude provedeno svislé a vodorovné dopravní značení na celé místní komunikaci, položen zpomalovací práh. Pláň komunikace je navržena v jednostranném sklonu 3% a v oboustranném sklonu do úžlabí také 3%. Silniční pláň je odvodněna podélným trativodem se zaústěním do uličních vpustí.Parcela na čísle 18/1 je ve SJM Parobokových, kde je sjednána „Smlouva o
 převodu nemovitosti“ a tato parcela bude převedena do majetku obce. 
Parcela č. 559/6 je v majetku obce. Přínosem realizace rekonstrukce místní komunikace v obci Jeřice je zlepšení úrovně dopravní infrastruktury sloužící obyvatelům Královéhradeckého kraje, dojde zejména ke zlepšení přístupu k jednotlivým nemovitostem, ke</t>
  </si>
  <si>
    <t>17POV02-0026</t>
  </si>
  <si>
    <t>07.12.2016 14:48:43</t>
  </si>
  <si>
    <t>OBEC POTŠTEJN</t>
  </si>
  <si>
    <t>Rekonstrukce místní komunikace v obci Potštejn -"Polní"</t>
  </si>
  <si>
    <t>Tato místní komunikace je ve stavu, který vyžaduje rekonstrukci v celé její ploše. Bude spočívat v odstranění stávajícího podkladu, hloubením rýh, úpravou pláně v zářezech v hornině a hutnění podkladu komunikace. Dále bude provedena úprava podkladu s doplněním, vyspravení neupravených výtluků, postřik živičný spojovací z asfaltu a překrytí asfaltovým betonem o celkové ploše 473 m3. Bude položeno 250 m obrubníků. Rozměry výškové ani šířkové této komunikace nebudou měněny, proto nebudou dotčeny zájmy a práva jiných osob. Realizací projektu dojde ke zlepšení dopravních podmínek, což hlavně ocení místní obyvatelé. Zvýší se bezpečnost dopravního provozu, sníží se hlučnost a prašnost v dané lokalitě a tím se přispěje ke zkvalitnění života na venkově.</t>
  </si>
  <si>
    <t>17POV02-0027</t>
  </si>
  <si>
    <t>07.12.2016 14:54:38</t>
  </si>
  <si>
    <t>OBEC DOHALICE</t>
  </si>
  <si>
    <t>Oprava veřejného osvětlení - 2. část</t>
  </si>
  <si>
    <t>20.10.2017</t>
  </si>
  <si>
    <t>Výměna zastaralé sítě veřejného osvětlení. Vzhledem k havarijnímu stavu veřejného osvětlení jsou nutné časté opravy, které zatěžují rozpočet obce.</t>
  </si>
  <si>
    <t>17POV02-0028</t>
  </si>
  <si>
    <t>07.12.2016 14:58:51</t>
  </si>
  <si>
    <t>OBEC PODBŘEZÍ</t>
  </si>
  <si>
    <t>Oprava místních komunikací v obci Podbřezí</t>
  </si>
  <si>
    <t>02.05.2017</t>
  </si>
  <si>
    <t>Věcným obsahem projektu je oprava povrchu místních komunikací v obci Podbřezí tak, aby jejich kvalita odpovídala současným požadavkům moderního a bezpečného provozu. Navíc jsou tyto hodně využívány pro cykloturistiku. Procházejí hezkou přírodou, a protože nejsou enormně zatěžovány motorovou dopravou, jsou ideálním místem pro cykloturistiku rodin s malými dětmi. Obec nechala zpracovat Pasport místních komunikací, následně pak Pasport dopravního značení. Podle tohoto materiálu byly nově osazeny na místní komunikace dopravní značky, které samozřejmě řeší dopravní situaci při křížení těchto komunikací, ale i při vjezdech na komunikace III. tříd. Protože celkové náklady na opravu těchto místních komunikací se pohybují přes 6 mil. Kč, rozhodlo Zastupitelstvo Obce Podbřezí provádět opravy na etapy a to podle připravované potřebné stavební dokumentace, finančních možností obce a dostupnosti různých dotačních titulů. Obec Podbřezí každých pět let zpracovává a následně vyhodnocuje Program rozvoje obce Podbřezí, který je sestavován na základě komunitního plánování s občany. V tomto programu v bodě 3. Infrastruktura a doprava, odstavec d) Komunikace a cyklotrasy jsou zaneseny plánované opravy místních komunikací včetně předpokládaných nákladů.</t>
  </si>
  <si>
    <t>17POV02-0029</t>
  </si>
  <si>
    <t>07.12.2016 18:03:07</t>
  </si>
  <si>
    <t>OBEC KÁRANICE</t>
  </si>
  <si>
    <t>Technická infrastruktura pro 6RD v Káranicích - komunikace a veřejné osvětlení</t>
  </si>
  <si>
    <t>Zkvalitnění života obyvatel v obci. Zvýšení bezpečnosti  pohybu osob a ostatních účastníků silničního provozu.</t>
  </si>
  <si>
    <t>17POV02-0030</t>
  </si>
  <si>
    <t>07.12.2016 21:49:41</t>
  </si>
  <si>
    <t>Obec Bystřice</t>
  </si>
  <si>
    <t>Važice - nový rozvod VO</t>
  </si>
  <si>
    <t>Lepší vzhled, bezpečnost občanů a kolařů a lepší vzhled obce.</t>
  </si>
  <si>
    <t>17POV02-0031</t>
  </si>
  <si>
    <t>08.12.2016 10:35:00</t>
  </si>
  <si>
    <t>OBEC MLADĚJOV</t>
  </si>
  <si>
    <t>Generální stavební úpravy vodní nádrže v Hubojedech</t>
  </si>
  <si>
    <t>V rámci generální opravy požární nádrže budou provedeny stavební úpravy obvodových stěn a dna.  Projevuje se degradace betonových stěn a dna, kde se vyskytují praskliny a dochází tak k úniku vody z nádrže.Přínosem projektu je zajištění zdroje vody při hašení požárů a tím zajištění vyšší ochrany a bezpečnosti obyvatelstva a jejich majetku při vypuknutí požáru v místní části Hubojedy a okolí.</t>
  </si>
  <si>
    <t>17POV02-0032</t>
  </si>
  <si>
    <t>08.12.2016 10:57:13</t>
  </si>
  <si>
    <t>OBEC BYZHRADEC</t>
  </si>
  <si>
    <t>Modernizace veřejného osvětlení Byzhradec</t>
  </si>
  <si>
    <t>V rámci projektu dojde k nahrazení stávajících osvětlovacích těles osvětlovacími tělesy LED. Je plánováno, že kabelizace VO zůstane zachována a v rámci modernizace budou vyměněny sloupy VO (nízké i vysoké). Celkem dojde k výměně 24 světel, z toho jich je 20 na vysokém sloupu VO, 4 jsou na nízkém sloupu VO. Tento projekt počítá i s výstupní revizí.Tento projekt zvýší bezpečnost občanů Královéhradeckého kraje a to především ve večerních a nočních hodinách, kdy hrozí nebezpečí srážky chodců, nebo cyklistů s automobilem. Celkově bude obec Byzhradec ve večerních hodinách přehlednější a tím i bezpečnější. Pořízením nových LED světel by mělo také dojít k úspoře elektrické energie, tím dojde mimo jiné k úspoře zdrojů. Realizací projektu tak bude zvýšena spokojenost obyvatel s životem v Královéhradeckém kraji.</t>
  </si>
  <si>
    <t>17POV02-0033</t>
  </si>
  <si>
    <t>08.12.2016 13:29:21</t>
  </si>
  <si>
    <t>Obec Cerekvice nad Bystřicí</t>
  </si>
  <si>
    <t>Oprava stávajících chodníků v Cerekvici nad Bystřicí a Třebověticích</t>
  </si>
  <si>
    <t>01.04.2017</t>
  </si>
  <si>
    <t>Prezentace Královéhradeckého kraje jako poskytovatele dotace. V květnu 2015 byly v obci Cerekvice nad Bystřicí vysázeny odnože nejstarší vinné révy na světě zvané "Stara Trta", kterou obci Cerekvice nad Bystřicí věnovalo slovinské universitní město Maribor jako významný dar. V rámci České republiky je obec Cerekvice nad Bystřicí druhým místem po Pražském hradu, kde je tato vinná réva vysazena a v rámci Královéhradeckého kraje místem jediným.</t>
  </si>
  <si>
    <t>17POV02-0034</t>
  </si>
  <si>
    <t>08.12.2016 13:35:17</t>
  </si>
  <si>
    <t>OBEC BOROVNICE</t>
  </si>
  <si>
    <t>Rekonstrukce veřejného osvětlení Borovnice I. a II. etapa</t>
  </si>
  <si>
    <t>Přínosem pro KHK je především zvýšení bezpečnosti chodců a provozu na silnici III. tř. ve vlastnictví kraje podél které se nachází 80 % veřejného osvětlení.</t>
  </si>
  <si>
    <t>17POV02-0035</t>
  </si>
  <si>
    <t>08.12.2016 13:35:56</t>
  </si>
  <si>
    <t>Město Miletín</t>
  </si>
  <si>
    <t>Rekonstrukce přístupové komunikace - sportovní areál obce Miletín</t>
  </si>
  <si>
    <t>31.07.2017</t>
  </si>
  <si>
    <t>Vzhledem k tomu, že komunikace  se nachází u příjezdu do široce využívaného sportovního areálu nejen občany Miletína, ale i širokého okolí, zvýší se tak atraktivnost a bezpečnost využívání sportovního areálu.</t>
  </si>
  <si>
    <t>17POV02-0036</t>
  </si>
  <si>
    <t>08.12.2016 13:38:21</t>
  </si>
  <si>
    <t>OBEC OSICE</t>
  </si>
  <si>
    <t>Bezpečné a bezbariérové chodníky v Osicích - dokončení</t>
  </si>
  <si>
    <t>V rámci projektu bude vybudována poslední etapa chodníků podél komunikace č. III/323 16 v obci Osice. Chodníky budou vydlážděny z betonové dlažby, základní šířka chodníku je 1,8 m, bezpečnostní odstup od sběrné komunikace je uvažován 0,5 m. Ze strany k vozovce bude chodník lemován nájezdovým betonovým obrubníkem a ze strany k zelenému pásu záhonovým betonovým obrubníkem. Podrobný postup a soupis prací je uveden ve schválené PD stavby. Vybudováním této poslední etapy chodníků budou dokončeny chodníky podél hlavních komunikací v obci a výrazně se tím zvýší bezpečnost obyvatel obce i návštěvníků.</t>
  </si>
  <si>
    <t>17POV02-0037</t>
  </si>
  <si>
    <t>08.12.2016 14:24:30</t>
  </si>
  <si>
    <t>OBEC SUCHOVRŠICE</t>
  </si>
  <si>
    <t>Bezbariérové autobusové zastávky v Suchovršicích</t>
  </si>
  <si>
    <t>Realizací akce se naše obec staně opět o trochu krásnější, bezpečnější a vlídnější k hendikepovaným spoluobčanům.Krásnější, bezpečnější a vlídnější obec = krásnější, bezpečnější a vlídnější  Královéhradecký kraj = spokojení občané.</t>
  </si>
  <si>
    <t>17POV02-0038</t>
  </si>
  <si>
    <t>08.12.2016 15:16:19</t>
  </si>
  <si>
    <t>Obec Běleč nad Orlicí</t>
  </si>
  <si>
    <t>Úprava nádvoří, parkoviště, zpevněných ploch a přístupové komunikace</t>
  </si>
  <si>
    <t>Předmětem dotačního projektu je úprava veřejných prostranství, konkrétně:1) Úprava nádvoří Pochozí plocha bude vydlážděna. Řešení nádvoří vychází z historických analogií. Jedná se o prostor mezi hlavní budovou a hospodářským stavením.2) Zbudování oploceníStávající novodobé vstupní oplocení bude odstraněno a nahrazeno kovanou bránou a plaňkovým plotem s pískovcovými sloupky.3) ParkovištěV rámci této aktivity budou zbudována 4 parkovací místa a jedno místo pro invalidy. Parkoviště bude veřejné, vyhrazené pro návštěvníky OÚ.4) Sjezd na parkovištěParkoviště bude napojeno na silnici III/298 27 novým sjezdem o šířce 6,5 mPřínosem projektu bude zvýšení kvality veřejného prostranství a infrastruktury pro obyvatele Královéhradeckého kraje.</t>
  </si>
  <si>
    <t>17POV02-0039</t>
  </si>
  <si>
    <t>08.12.2016 18:45:23</t>
  </si>
  <si>
    <t>OBEC MOKRÉ</t>
  </si>
  <si>
    <t>Oprava veřejného prostranství před obecním úřadem, knihovnou a hřištěm pro děti</t>
  </si>
  <si>
    <t>Věcný obsah projektu:Zvelebit veřejné prostranství, včetně přilehlých chodníků je dlouhodobým záměrem obce Mokré. Postupně bychom chtěli zrekonstruovat a opravit všechny chodníky v obci, ale vzhledem k velké finanční náročnosti jsme přistoupili opět, jako při předešlých stavebních akcích, k etapovému systému. Jako první bychom chtěli zvelebit veřejné prostranství, včetně přilehlého chodníku u dětského hřiště, aby střed obce, kde je nová budova obecního úřadu a knihovny a nyní se ještě rekonstruuje společenský klub, byly jednotně sladěné a obec reprezentovat.Prostranství před obecním úřadem a knihovnou dostane novou zámkovou dlažbu. Celé prostranství bude srovnáno, v současné době, kdy v létě je abnormální sucho, v květnu přišla povodeň, a dnes je přilehlý potok již několik měsíců vyschlý, což tomuto prostranství nedělá moc dobře. Je potřeba plochu zpevnit, aby se prostranství a chodníky nevlnily. V současné době, právě po tom, co se půda vlivem velmi rozdílných teplot a vlhkosti hýbe, jsou chodníky zvlněné čím dál více a nedá se po nich dost dobře chodit, natož, když maminky jezdí s kočárky. Toto bychom chtěli co nejvíce odstranit. Dále bude do zámkové dlažby před knihovnou vložen skákací panák v jiném barevném odlišení, pro děti. Toto prostranství je v těsném sousedství s dětským hřiště pro malé děti. Hřiště je hodně využíváno dětmi a jejich rodiči, ale také náhodnými cyklisty, kteří v létě obcí projíždějí. Často je vidět celé rodiny, jak sedí na lavičce ve stínu lípy a odpočívají.Přínos projektu: Přínos projektu je jak pro samotnou obec, která bude zase upravenější a lidem se určitě bude líbit. Přínosem bude určitě i pro Královéhradecký kraj. Obec je sice stranou hlavních komunikací, ale přesto je zde v současné době už větší provoz a projíždějící občané určitě zaznamenají změnu k lepšímu. Jsme určitě rádi, když přes naši obec jezdí hlavně cyklisté a mají zde alespoň malé zázemí, které určitě ocení.Projekt jednoznačně zkvalitní život v naší obci, bude upravenější</t>
  </si>
  <si>
    <t>17POV02-0040</t>
  </si>
  <si>
    <t>09.12.2016 07:17:28</t>
  </si>
  <si>
    <t>Revitalizace veřejných prostranství</t>
  </si>
  <si>
    <t>V rámci projektu dojde k údržbě a odborné úpravě zeleně ve Střevači na křižovatce, u autobusové zastávky, u parkoviště a na návsi a dále v Nadslaviv Nadslavi. Dále budou odplevelena a následně osázena veřejná prostranství ve Střevači u rybníka a na křižovatce k Batínu. Zároveň budou vytvořena odpočinková místa s mobiliářem ve Střevači na návsi, u rybníka a na křižovatce k Batínu</t>
  </si>
  <si>
    <t>17POV02-0041</t>
  </si>
  <si>
    <t>09.12.2016 08:08:29</t>
  </si>
  <si>
    <t>OBEC HORNÍ RADECHOVÁ</t>
  </si>
  <si>
    <t>Oprava místní komunikace - Horní Radechová místní část Slavíkov - p.p.č. 660/1 a 958</t>
  </si>
  <si>
    <t>Před zahájením stavebních prací budou vytyčená veškerá stávající podzemní vedení, včetně jejich ochranných pásem a pásem nadzemního vedení. Nejdříve bude povrch stávajících komunikací očištěn a odstraněna přebytečná vegetace. Pro odvod srážkové vody bude z krajnic stržen travní drn v šířce min 0,25 m. Opravovaná část bude napojena na stávající vozovku řeznou spárou v živičném krytu do hl. 50 mm. Oprava bude provedena metodou Road-mix. Stávající kryty budou reprofilovány. Celková tloušťka provedené opravy bude 320 - 340 mm. Oprava bude respektovat stávající šířkové, výškové, sklonové a příčné poměry. V nutných případech bude výšková úprava možná max. 30 mm pro vyrovnání plynulých výškových oblouků na stávající odvodnění. Přebytečný materiál bude odvezen na místo určené. Pomocí zemní frézy a dávkovače pojiva bude provedena stabilizovaná vrstva o tl. 250 mm. Pojivo pro první pojezd frézy bude použita přísada modifikující hydrataci cementu na bázi minerálů a zeolitů a následně bude nadvakrát zafrézován cement. Provedená vrstva bude srovnána graderem a zhutněna zemními válci. Po provedení této vrstvy budou přizvednuty veškeré objekty v komunikaci do výšky +5 cm od stabilizované vrstvy a následně bude proveden živičný infiltrační postřik a na něj bude položena jedna vrstva asfaltového betonu ACO 11 o tl. 50 mm. V případě nerovností první vrstvy je možné použít tenkou asfaltovou vyrovnávku (20-40 mm).  Realizací tohoto projektu dojde ke snížení prašnosti, tím se zlepší životní prostředí, dále se zlepší dopravní podmínky v dané lokalitě, což ocení hlavně místní obyvatelé. Přispěje se k zatraktivnění lokality a zkvalitnění života na venkově.</t>
  </si>
  <si>
    <t>17POV02-0042</t>
  </si>
  <si>
    <t>09.12.2016 09:36:18</t>
  </si>
  <si>
    <t>Obec Barchov</t>
  </si>
  <si>
    <t>Revitalizace veřejné zeleně v obci Barchov</t>
  </si>
  <si>
    <t>Projekt byl zpracován se základní koncepcí tak, aby napomohl zkvalitnění veřejného prostoru v obci. Faktem zůstává, že v obci Barchova v dobách minulých vznikly především jehličnaté výsadby, které jsou již v dnešní době nevyhovující a nelze s nimi nikterak dále pracovat (ošetřit je), aby měly i v budoucnu zdárný růst a vývoj. Svou podobou nejen neplní již důležitou krajinnou funkci, ale ani estetickou. Z důvodu nadzemního elektrického vedení došlo na mnoha místech k jednostrannému proklestění dřevin, kdy již nelze s takovouto dřevinou nic dalšího dělat. Na dalších místech zastíňují jehličnany např. lampy veřejného osvětlení, které proto nedostatečně osvětlují okolní lokalitu. Návrh obsahuje nutné odstranění dřevin a následné nahrazení a doplnění lokalit novou vhodnou zelení včetně drobných herních prvků a doprovodného mobiliáře. Nová zeleň byla navržena s ohledem na požadavky místních obyvatel a měla by vzhledem ke svému původu v dané lokalitě místa v obci výborně doplnit. Realizace projektu bude zásadním přínosem pro zlepšení životního prostředí v obci, zatraktivnění místa nejen pro místní občany, ale i turisty. Mohlo by napomoci dalšímu rozvoji obce, co se týče zajímavosti obce pro vznik nového rodinného bydlení.</t>
  </si>
  <si>
    <t>17POV02-0043</t>
  </si>
  <si>
    <t>09.12.2016 10:38:29</t>
  </si>
  <si>
    <t>Obec Újezd pod Troskami</t>
  </si>
  <si>
    <t>Veřejné osvětlení, rekonstrukce, Semínova Lhota</t>
  </si>
  <si>
    <t>Bezpečnost silničního provozu a bezpečnosti v obci.</t>
  </si>
  <si>
    <t>17POV02-0044</t>
  </si>
  <si>
    <t>09.12.2016 12:17:10</t>
  </si>
  <si>
    <t>Obec Pohoří</t>
  </si>
  <si>
    <t>Rekonstrukce komunikace na parcele č. 161</t>
  </si>
  <si>
    <t>Přínosem je zlepšení kvality příjezdu občanům KHK ke svým rodinným domům.</t>
  </si>
  <si>
    <t>17POV02-0045</t>
  </si>
  <si>
    <t>09.12.2016 13:12:01</t>
  </si>
  <si>
    <t>Obec Nemyčeves</t>
  </si>
  <si>
    <t>Nemyčeves - úprava místních komunikací - část 4</t>
  </si>
  <si>
    <t>Projekt "Nemyčeves - úprava místních komunikací - část 4" v naší obci vychází z vytvořeného uceleného projektu rekonstrukcí, stávajících chodníků a místních komunikací v obci a zahrnující rovněž výstavbu nových částí chodníků v obci. Na základě tohoto projektu by mělo postupně v obci dojít ke zkvalitnění těchto komunikací pro  naše občany a zároveň také ke zvýšení jejich bezpečnosti. Připravený komplexní projekt je rozdělen do několika samostatných částí, řešících jednotlivé páteřní chodníky a komunikace v obci. V projektu, s kterým se ucházíme o podporu jde konkrétně o část chodníku a místní komunikace v lokalitě "ke Křížku". Tato lokalita je sice chodníkem i komunikací vybavena, ale tyto jsou dlouhodobým používáním již v dezolátním stavu. Tato místní komunikace je rovněž hojně využívána jako cyklostezka k polním cestám, které za naší obcí začínají.</t>
  </si>
  <si>
    <t>17POV02-0046</t>
  </si>
  <si>
    <t>09.12.2016 15:37:19</t>
  </si>
  <si>
    <t>Obec Podůlší</t>
  </si>
  <si>
    <t>Podůlší - oprava místní komunikace na p.č.: 332 a 333</t>
  </si>
  <si>
    <t>31.08.2017</t>
  </si>
  <si>
    <t>Zvýšení bezpečnosti silničího provozu v obci.</t>
  </si>
  <si>
    <t>17POV02-0047</t>
  </si>
  <si>
    <t>09.12.2016 16:05:48</t>
  </si>
  <si>
    <t>Město Železnice</t>
  </si>
  <si>
    <t>Veřejné orientační osvětlení  část obce-Těšín</t>
  </si>
  <si>
    <t>Realizací projektu bude dosaženo bezpečnosti obyvatel Těšína, který je součástí města Železnice, a to jak chodců, tak i z hlediska silničního provozu na místní komunikaci.</t>
  </si>
  <si>
    <t>17POV02-0048</t>
  </si>
  <si>
    <t>09.12.2016 16:45:59</t>
  </si>
  <si>
    <t>OBEC HOŘINĚVES</t>
  </si>
  <si>
    <t>Rekonstrukce chodníků.</t>
  </si>
  <si>
    <t>Opravou chodníku v obci zajistíme větší bezpečnost občanů a návštěvníků obce, tedy i občanů Královéhradeckého kraje. Dojde k opravě cca 300 m2 chodníků v obci podél komunikace III.tř. Současný stav chodníků ze 70let minulého století již neodpovídá bezpečnosti a současným normám a trendům. Opravu zajistíme také lepší vzhled obce o proti stávajícímu stavu.</t>
  </si>
  <si>
    <t>17POV02-0049</t>
  </si>
  <si>
    <t>10.12.2016 16:51:22</t>
  </si>
  <si>
    <t>OBEC JASENNÁ</t>
  </si>
  <si>
    <t>Oprava chodníku ve středu obce Jasenná</t>
  </si>
  <si>
    <t>Chodník se nachází v nebezpečném místě v zatáčce ve frekventované části obce. Tento chodník vede k prodejně potravin, poště, obecnímu úřadu i zastávce autobusu. Přejde po něm velké množství chodců, ať už to jsou matky s dětmi, staří lidé, ale i děti na procházce s mateřskou školou. Chodník byl zbudován v 70. letech, jeho povrch je z betonových dlaždic 300 x 300 mm. Některé dlaždice jsou popraskané, některé vyšeptalé a část jich je vyměněna za novější. Povrh chodníku je nerovný a nezpevněn.,  Přínos projektu pro KHK je v tom, že kraj se podílí na zajištění bezpečnosti  občanů v silničním provozu, má zájem i o spokojený život občanů v kraji a dobrou vizitkou kraje je i pěkný vzhled v jeho  obcích.</t>
  </si>
  <si>
    <t>17POV02-0050</t>
  </si>
  <si>
    <t>11.12.2016 14:09:30</t>
  </si>
  <si>
    <t>OBEC LEDCE</t>
  </si>
  <si>
    <t>Stavební úpravy chodníků ve střední části obce - jižní strana</t>
  </si>
  <si>
    <t>01.07.2017</t>
  </si>
  <si>
    <t>Výměna stávajících betonových obrub včetně některých úseků bílých betonových krajníků (cca 10%) a výměna krytu chodníku. S tím jsou spojeny chráničky kabelových vedení pod sjezdy a osazení obrub v úrovni podél vrat. Také budou na chodnících provedeny bezbariérové úpravy, tj. doplněny varovné a signální pásy před místem pro přecházení. Jedná se o sjednocení povrchu chodníků v celé obci a tím zkvalitnění vzhledu při projíždění obcí.</t>
  </si>
  <si>
    <t>17POV02-0051</t>
  </si>
  <si>
    <t>11.12.2016 16:20:03</t>
  </si>
  <si>
    <t>Obec Deštné v Orlických horách</t>
  </si>
  <si>
    <t>Oprava místní komunikace k čp. 363 Deštné v Orlických horách</t>
  </si>
  <si>
    <t>Projekt se zaměřuje na opravu místní komunikace v centru obce Deštné v Orlických horách, konkrétně se jedná o přístupovou komunikaci k bytovému domu čp. 363. Špatný technický stav komunikace má negativní vliv na místní obyvatele - zejména je nebezpečná pro seniory, matky s kočárky a malé děti. Negativní dojem dělá také na turisty, neboť je v blízkosti centra obce a lidé tudy chodí na procházky.Přínos projektu pro Královéhradecký kraj spočívá v tom, že se lidé budou v Deštném v Orlických horách cítit příjemně a bezpečně a budou se sem rádi vracet, což bude mít pozitivní vliv na výnosy z cestovního ruchu. Zkvalitnění se dopravní infrastruktury a zvýší přitažlivosti Královéhradeckého kraje.</t>
  </si>
  <si>
    <t>17POV02-0052</t>
  </si>
  <si>
    <t>11.12.2016 22:04:24</t>
  </si>
  <si>
    <t>OBEC SVĚTÍ</t>
  </si>
  <si>
    <t>Úprava zeleně na veřejných prostranstvích v obci a zřízení venkovních posilovacích strojů</t>
  </si>
  <si>
    <t>01.10.2017</t>
  </si>
  <si>
    <t>Realizací projektu dojde ke zlepšení životních podmínek obyvatel v oblasti enviromentální i volnočasové.</t>
  </si>
  <si>
    <t>17POV02-0053</t>
  </si>
  <si>
    <t>11.12.2016 22:40:18</t>
  </si>
  <si>
    <t>Obec Butoves</t>
  </si>
  <si>
    <t>Vybudování chodníku a rekonstrukce požární nádrže</t>
  </si>
  <si>
    <t>Realizace projektu přispěje významnou měrou ke zvýšení bezpečnosti obyvatel obce. Obec Butoves má nejnižší průměrný věk obyvatel ze všech obcí Královéhradeckého kraje a to 32,7 let. Za posledních 25 let se počet obyvatel zvedl na čtyřnásobek a Butoves tak je jednou z nejrychleji se rozvíjejících obcí. Proto zastupitelstvo obce musí dobudovávat svou infrastrukturu, aby zabezpečila základní občanskou vybavenost a dbala na bezpečnost všech obyvatel obce.Proto postupně budujeme chodníky v obci tak, aby se všichni naši občané mohli bezpečně dostat pěšky k objektům občanské vybavenosti v obci jako jsou místní obchod s poštovní schránkou, autobusová a vlaková zastávka, dětská hřiště atd.Protože v obci není žádná přírodní vodní plocha ani vodní tok je požární nádrž, kromě vodovodního řadu jediný zdrojem vody pro sbor požární ochrany v případě požáru. V posledních letech byla i naše obec postižena velkým období sucha, kdy i starousedlíkům vyschli studny, jejich jediný zdroj pitné vody a museli se připojit na veřejný vodovod. Zejména v těchto obdobích je nesmírně důležité mít dostatečnou zásobu vody, protože riziko požárů je značné. Proto zastupitelé obce dbají na dobrý stav vodní nádrže.Přínosem projektu je nejen zvýšení bezpečnosti obyvatel, ale i zlepšení vzhledu obce a zvýšení životní úrovně občanů.</t>
  </si>
  <si>
    <t>17POV02-0054</t>
  </si>
  <si>
    <t>12.12.2016 08:55:04</t>
  </si>
  <si>
    <t>Obec Obědovice</t>
  </si>
  <si>
    <t>Obědovice - oprava chodníků - úsek 1, úsek 2</t>
  </si>
  <si>
    <t>Úsek č. 1 – oprava chodníku od č.p. 38 až po č.p. 60 v jižní části obce s celkovou délkou 370,6m. Na úseku je 12 stávajících vjezdů, které budou také opraveny. Vjezdy jsou navrženy dle šířkových poměrů stávajících vrat vjezdů k jednotlivým objektům. Podél chodníku bude nově zřízeno 8ks uličních vpustí s chodníkovou vtokovou mříží a přívodní potrubí z PVC DN150 do stávajících vpustí s délkou 21m. Úsek č. 2 – oprava chodníku od č.p. 88 až po novou sídlištní zástavbu na západě obce. Nachází se v západní části obce a celková délka je 172,55m. Na úseku je 1ks stávající vjezd, který bude také zrekonstruován (dle stávajících vrat). Podél chodníku bude nově zřízena jedna uliční výpust, do které bude voda svedena pomocí vodících proužků v délce 72m a z důvodu lepšího odvodu povrchových vod. Přívodní potrubí bude z PVC DN150 a bude napojeno přes nově vyvrtaný otvor do stávající dešťové kanalizace DN400. Délka potrubí je 3m.  Pro osoby se sníženou schopností pohybu je navržen příčný spát chodníku max. 2,0%, podélný spád úseku č. 1 je 0-2,04%, úseku č.2 0.2,49%. V místě sjezdu bude u sníženého obrubníku proveden varovný pás ze zámkové dlažby pro nevidomé. Staveniště bude řádně označeno a zabezpečeno. Upravená zemní pláň bude zhutněna, v případě, že nebude možno dosáhnout požadované míry zhutnění, bude provedena její úprava. Budou použity standartní betonové prefabrikované výrobky a standartní materiály a směsi. Realizaci se zlepší pěší podmínky, což ocení obyvatelé. Zatraktivní se lokalita a zkvalitní život na venkově.</t>
  </si>
  <si>
    <t>17POV02-0055</t>
  </si>
  <si>
    <t>12.12.2016 09:04:14</t>
  </si>
  <si>
    <t>Obec Olešnice v Orlických horách</t>
  </si>
  <si>
    <t>Rekonstrukce veřejného osvětlení v Olešnici v Orlických horách</t>
  </si>
  <si>
    <t>Zkvalitnění technické infrastruktury obce, Zvýšení přitažlivosti a využití veřejného prostranství, Zvýšení dopravní bezpečnosti a prevence kriminality</t>
  </si>
  <si>
    <t>17POV02-0056</t>
  </si>
  <si>
    <t>12.12.2016 09:25:42</t>
  </si>
  <si>
    <t>OBEC JAVORNICE</t>
  </si>
  <si>
    <t>Rekonstrukce mostu u čp. 133 v Javornici</t>
  </si>
  <si>
    <t>Cílem projektu bude zvýšení bezpečnosti pohybu po místní komunikaci v obci, zabezpečení dostupnosti k trvale obydleným objektúm. Dojde ke zvýšení průtočného profilu pod mostem při povodňových průtocích.</t>
  </si>
  <si>
    <t>17POV02-0057</t>
  </si>
  <si>
    <t>12.12.2016 09:29:22</t>
  </si>
  <si>
    <t>OBEC KLÁŠTERSKÁ LHOTA</t>
  </si>
  <si>
    <t>Oprava místních komunikací 3. etapa.</t>
  </si>
  <si>
    <t>Součástí místních komunikacích bude cyklotrasa - Labská stezka č. 2.</t>
  </si>
  <si>
    <t>17POV02-0058</t>
  </si>
  <si>
    <t>12.12.2016 09:38:06</t>
  </si>
  <si>
    <t>OBEC STUDNICE</t>
  </si>
  <si>
    <t>Rozšíření veřejného osvětlení v obci Studnice</t>
  </si>
  <si>
    <t>31.05.2017</t>
  </si>
  <si>
    <t>Vybudováním veřejného osvětlení v lokalitách, které  spojují  místa, kde se občané a zejména děti pohybují pěšky, aby se dostaly do škol, zaměstnání a okolních měst, dojde k zajištění jejich bezpečnosti a zkvalitnění  života v obci, potažmo v kraji.</t>
  </si>
  <si>
    <t>17POV02-0059</t>
  </si>
  <si>
    <t>12.12.2016 10:13:53</t>
  </si>
  <si>
    <t>OBEC JENÍKOVICE</t>
  </si>
  <si>
    <t>Oprava chodníků na p.p. č. 1022/1 - Jeníkovice</t>
  </si>
  <si>
    <t>Projekt řeší již delší dobu špatný trvalý technický stav chodníků na uvedeném místě v obci Jeníkovice. Oprava stávajících chodníků zlepší vzhled dané lokality a zároveň bezpečnost chodců.</t>
  </si>
  <si>
    <t>17POV02-0060</t>
  </si>
  <si>
    <t>12.12.2016 10:54:21</t>
  </si>
  <si>
    <t>OBEC STARÉ BUKY</t>
  </si>
  <si>
    <t>Oprava cest v Dolníkách ve Starých Bukách</t>
  </si>
  <si>
    <t>Zlepšení životního prostředí odstraněním vysoké prašnosti, zabránění splachu povrchu komunikace, odvodněním ochrana přilehlých nemovitostí při poškozování zaplavování bahnem z nezpevněné komunikace. Tím zároveň zlepšení komfortu bydlení pro RD i rekreační objekty.</t>
  </si>
  <si>
    <t>17POV02-0061</t>
  </si>
  <si>
    <t>12.12.2016 11:59:41</t>
  </si>
  <si>
    <t>Obec Blešno</t>
  </si>
  <si>
    <t>Rekonstrukce VO v Blešně - část 1 Optimalizace přisv. přechodů a obnova podpěrných konstr. prvků</t>
  </si>
  <si>
    <t>Zvýšení bezpečnosti chodců, Zkvalitnění technické infrastruktury obce, Zvýšení přitažlivosti a využití veřejného prostranství a Prevence kriminality</t>
  </si>
  <si>
    <t>17POV02-0062</t>
  </si>
  <si>
    <t>12.12.2016 12:07:48</t>
  </si>
  <si>
    <t>OBEC VESTEC</t>
  </si>
  <si>
    <t>Úprava komunikací v obci Vestec</t>
  </si>
  <si>
    <t>Tento projekt zahrnuje opravu místní komunikace, která je součástí silniční infrastruktury Královéhradeckého kraje. Součástní "Strategie rozvoje Královéhradeckého kraje 2014 – 2020" je také zlepšení infrastruktury. Strategickým cílem 2.2 je zlepšit stav regionální dopravní infrastruktury s ohledem na plynulost dopravy a bezpečnost a zdraví obyvatel. Projekt je tedy v souladu s tímto dokumentem a je přínosem pro naplnění tohoto strategického cíle.</t>
  </si>
  <si>
    <t>17POV02-0063</t>
  </si>
  <si>
    <t>12.12.2016 13:43:54</t>
  </si>
  <si>
    <t>OBEC HORNÍ OLEŠNICE</t>
  </si>
  <si>
    <t>Revitalizace návsi II.etapa</t>
  </si>
  <si>
    <t>1. vybudování zpevněné komunikace včetně obrubníků2. odvodnění plochy návsi3. vybudování chodníků4. vybudování parkovacích stání pro automobily5. vybudování zpevněných plocha pro popelnice na komunální odpad a kontejnery na tříděný odpad6. rozšíření veřejného osvětlení 7. sadové úpravy8. instalace mobiliáře (lavičky, odpadkové koše)Přínos projektu- vhodně a účelně vynaložená finanční podpora vložená do rozvoje okrajové části Královehradeckého kraje a spokojenosti jejich občanů. lepšení kvality života na venkově, zlepšení prostředí pro cestovní ruch.</t>
  </si>
  <si>
    <t>CELKEM 17POV02</t>
  </si>
  <si>
    <t>CELKEM PODPORA DO 60 BODŮ</t>
  </si>
  <si>
    <t>VYŘAZENÁ ŽÁDOST</t>
  </si>
  <si>
    <t xml:space="preserve">Žádost o dotci 17POV02 - 0020 Obec Střevač  - vyřazena na žádost obce. V daném dotačním programu byly podány 2 žádosti, což dotační podmínky neumožňují. </t>
  </si>
  <si>
    <r>
      <t>Investiční výdaje - dotace</t>
    </r>
    <r>
      <rPr>
        <b/>
        <sz val="8"/>
        <color indexed="8"/>
        <rFont val="Calibri"/>
        <family val="2"/>
      </rPr>
      <t xml:space="preserve"> (zaokrouheno)</t>
    </r>
  </si>
  <si>
    <r>
      <t xml:space="preserve">Neinvestiční ostatní výdaje - dotace  </t>
    </r>
    <r>
      <rPr>
        <b/>
        <sz val="8"/>
        <color indexed="8"/>
        <rFont val="Calibri"/>
        <family val="2"/>
      </rPr>
      <t>(zaokrouheno)</t>
    </r>
  </si>
  <si>
    <t xml:space="preserve">DOTAČNÍ PROGRAM 17POV02 - KOMPLEXNÍ ÚPRAVA NEBO DOVYBAVENÍ VEŘEJNÝCH PROSTRANSTVÍ A MÍSTNÍCH KOMUNIKACÍ, INFRASTRUKTURA -                                                                        </t>
  </si>
  <si>
    <r>
      <t xml:space="preserve">Schválené dotace </t>
    </r>
    <r>
      <rPr>
        <b/>
        <sz val="8"/>
        <color indexed="10"/>
        <rFont val="Calibri"/>
        <family val="2"/>
      </rPr>
      <t xml:space="preserve">(zaokrouhleno) </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</si>
</sst>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_ ;\-#,##0\ "/>
  </numFmts>
  <fonts count="46">
    <font>
      <sz val="16"/>
      <color theme="1"/>
      <name val="Calibri"/>
      <family val="2"/>
    </font>
    <font>
      <sz val="16"/>
      <color indexed="8"/>
      <name val="Calibri"/>
      <family val="2"/>
    </font>
    <font>
      <b/>
      <sz val="8"/>
      <color indexed="8"/>
      <name val="Calibri"/>
      <family val="2"/>
    </font>
    <font>
      <b/>
      <sz val="8"/>
      <color indexed="10"/>
      <name val="Calibri"/>
      <family val="2"/>
    </font>
    <font>
      <sz val="16"/>
      <color indexed="9"/>
      <name val="Calibri"/>
      <family val="2"/>
    </font>
    <font>
      <b/>
      <sz val="16"/>
      <color indexed="8"/>
      <name val="Calibri"/>
      <family val="2"/>
    </font>
    <font>
      <sz val="16"/>
      <color indexed="20"/>
      <name val="Calibri"/>
      <family val="2"/>
    </font>
    <font>
      <b/>
      <sz val="16"/>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6"/>
      <color indexed="60"/>
      <name val="Calibri"/>
      <family val="2"/>
    </font>
    <font>
      <sz val="16"/>
      <color indexed="52"/>
      <name val="Calibri"/>
      <family val="2"/>
    </font>
    <font>
      <sz val="16"/>
      <color indexed="17"/>
      <name val="Calibri"/>
      <family val="2"/>
    </font>
    <font>
      <sz val="16"/>
      <color indexed="10"/>
      <name val="Calibri"/>
      <family val="2"/>
    </font>
    <font>
      <sz val="16"/>
      <color indexed="62"/>
      <name val="Calibri"/>
      <family val="2"/>
    </font>
    <font>
      <b/>
      <sz val="16"/>
      <color indexed="52"/>
      <name val="Calibri"/>
      <family val="2"/>
    </font>
    <font>
      <b/>
      <sz val="16"/>
      <color indexed="63"/>
      <name val="Calibri"/>
      <family val="2"/>
    </font>
    <font>
      <i/>
      <sz val="16"/>
      <color indexed="23"/>
      <name val="Calibri"/>
      <family val="2"/>
    </font>
    <font>
      <sz val="11"/>
      <color indexed="8"/>
      <name val="Calibri"/>
      <family val="2"/>
    </font>
    <font>
      <b/>
      <sz val="11"/>
      <color indexed="8"/>
      <name val="Calibri"/>
      <family val="2"/>
    </font>
    <font>
      <b/>
      <sz val="11"/>
      <color indexed="10"/>
      <name val="Calibri"/>
      <family val="2"/>
    </font>
    <font>
      <sz val="11"/>
      <name val="Calibri"/>
      <family val="2"/>
    </font>
    <font>
      <b/>
      <sz val="16"/>
      <color indexed="10"/>
      <name val="Calibri"/>
      <family val="2"/>
    </font>
    <font>
      <sz val="8"/>
      <name val="Segoe UI"/>
      <family val="2"/>
    </font>
    <font>
      <sz val="16"/>
      <color theme="0"/>
      <name val="Calibri"/>
      <family val="2"/>
    </font>
    <font>
      <b/>
      <sz val="16"/>
      <color theme="1"/>
      <name val="Calibri"/>
      <family val="2"/>
    </font>
    <font>
      <sz val="16"/>
      <color rgb="FF9C0006"/>
      <name val="Calibri"/>
      <family val="2"/>
    </font>
    <font>
      <b/>
      <sz val="16"/>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6"/>
      <color rgb="FF9C6500"/>
      <name val="Calibri"/>
      <family val="2"/>
    </font>
    <font>
      <sz val="16"/>
      <color rgb="FFFA7D00"/>
      <name val="Calibri"/>
      <family val="2"/>
    </font>
    <font>
      <sz val="16"/>
      <color rgb="FF006100"/>
      <name val="Calibri"/>
      <family val="2"/>
    </font>
    <font>
      <sz val="16"/>
      <color rgb="FFFF0000"/>
      <name val="Calibri"/>
      <family val="2"/>
    </font>
    <font>
      <sz val="16"/>
      <color rgb="FF3F3F76"/>
      <name val="Calibri"/>
      <family val="2"/>
    </font>
    <font>
      <b/>
      <sz val="16"/>
      <color rgb="FFFA7D00"/>
      <name val="Calibri"/>
      <family val="2"/>
    </font>
    <font>
      <b/>
      <sz val="16"/>
      <color rgb="FF3F3F3F"/>
      <name val="Calibri"/>
      <family val="2"/>
    </font>
    <font>
      <i/>
      <sz val="16"/>
      <color rgb="FF7F7F7F"/>
      <name val="Calibri"/>
      <family val="2"/>
    </font>
    <font>
      <sz val="11"/>
      <color theme="1"/>
      <name val="Calibri"/>
      <family val="2"/>
    </font>
    <font>
      <b/>
      <sz val="11"/>
      <color theme="1"/>
      <name val="Calibri"/>
      <family val="2"/>
    </font>
    <font>
      <b/>
      <sz val="11"/>
      <color rgb="FFFF0000"/>
      <name val="Calibri"/>
      <family val="2"/>
    </font>
    <font>
      <b/>
      <sz val="16"/>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43">
    <xf numFmtId="0" fontId="0" fillId="0" borderId="0" xfId="0" applyFont="1" applyAlignment="1">
      <alignment/>
    </xf>
    <xf numFmtId="0" fontId="0" fillId="0" borderId="0" xfId="0" applyAlignment="1">
      <alignment vertical="top"/>
    </xf>
    <xf numFmtId="0" fontId="42" fillId="0" borderId="0" xfId="0" applyFont="1" applyAlignment="1">
      <alignment vertical="top"/>
    </xf>
    <xf numFmtId="0" fontId="43" fillId="0" borderId="10" xfId="0" applyFont="1" applyBorder="1" applyAlignment="1">
      <alignment vertical="top"/>
    </xf>
    <xf numFmtId="1" fontId="42" fillId="0" borderId="10" xfId="0" applyNumberFormat="1" applyFont="1" applyBorder="1" applyAlignment="1">
      <alignment vertical="top"/>
    </xf>
    <xf numFmtId="9" fontId="42" fillId="0" borderId="10" xfId="0" applyNumberFormat="1" applyFont="1" applyBorder="1" applyAlignment="1">
      <alignment vertical="top"/>
    </xf>
    <xf numFmtId="1" fontId="42" fillId="33" borderId="10" xfId="0" applyNumberFormat="1" applyFont="1" applyFill="1" applyBorder="1" applyAlignment="1">
      <alignment vertical="top"/>
    </xf>
    <xf numFmtId="1" fontId="42" fillId="0" borderId="10" xfId="0" applyNumberFormat="1" applyFont="1" applyBorder="1" applyAlignment="1">
      <alignment vertical="top" wrapText="1"/>
    </xf>
    <xf numFmtId="0" fontId="43" fillId="0" borderId="10" xfId="0" applyFont="1" applyBorder="1" applyAlignment="1">
      <alignment horizontal="center" vertical="center"/>
    </xf>
    <xf numFmtId="3" fontId="42" fillId="0" borderId="10" xfId="0" applyNumberFormat="1" applyFont="1" applyBorder="1" applyAlignment="1">
      <alignment vertical="top"/>
    </xf>
    <xf numFmtId="0" fontId="43" fillId="0" borderId="10" xfId="0" applyFont="1" applyBorder="1" applyAlignment="1">
      <alignment horizontal="center" vertical="center" wrapText="1"/>
    </xf>
    <xf numFmtId="3" fontId="42" fillId="33" borderId="10" xfId="0" applyNumberFormat="1" applyFont="1" applyFill="1" applyBorder="1" applyAlignment="1">
      <alignment vertical="top"/>
    </xf>
    <xf numFmtId="9" fontId="42" fillId="33" borderId="10" xfId="0" applyNumberFormat="1" applyFont="1" applyFill="1" applyBorder="1" applyAlignment="1">
      <alignment vertical="top"/>
    </xf>
    <xf numFmtId="0" fontId="43" fillId="13" borderId="10" xfId="0" applyFont="1" applyFill="1" applyBorder="1" applyAlignment="1">
      <alignment horizontal="center" vertical="center"/>
    </xf>
    <xf numFmtId="1" fontId="42" fillId="13" borderId="10" xfId="0" applyNumberFormat="1" applyFont="1" applyFill="1" applyBorder="1" applyAlignment="1">
      <alignment vertical="top"/>
    </xf>
    <xf numFmtId="0" fontId="44" fillId="0" borderId="10" xfId="0" applyFont="1" applyBorder="1" applyAlignment="1">
      <alignment horizontal="center" vertical="center" wrapText="1"/>
    </xf>
    <xf numFmtId="0" fontId="42" fillId="0" borderId="10" xfId="0" applyFont="1" applyBorder="1" applyAlignment="1">
      <alignment vertical="top"/>
    </xf>
    <xf numFmtId="3" fontId="43" fillId="0" borderId="10" xfId="0" applyNumberFormat="1" applyFont="1" applyBorder="1" applyAlignment="1">
      <alignment vertical="top"/>
    </xf>
    <xf numFmtId="1" fontId="42" fillId="34" borderId="10" xfId="0" applyNumberFormat="1" applyFont="1" applyFill="1" applyBorder="1" applyAlignment="1">
      <alignment vertical="top"/>
    </xf>
    <xf numFmtId="3" fontId="42" fillId="34" borderId="10" xfId="0" applyNumberFormat="1" applyFont="1" applyFill="1" applyBorder="1" applyAlignment="1">
      <alignment vertical="top"/>
    </xf>
    <xf numFmtId="9" fontId="42" fillId="34" borderId="10" xfId="0" applyNumberFormat="1" applyFont="1" applyFill="1" applyBorder="1" applyAlignment="1">
      <alignment vertical="top"/>
    </xf>
    <xf numFmtId="44" fontId="42" fillId="34" borderId="10" xfId="0" applyNumberFormat="1" applyFont="1" applyFill="1" applyBorder="1" applyAlignment="1">
      <alignment vertical="top"/>
    </xf>
    <xf numFmtId="0" fontId="0" fillId="34" borderId="0" xfId="0" applyFill="1" applyAlignment="1">
      <alignment vertical="top"/>
    </xf>
    <xf numFmtId="0" fontId="43" fillId="9" borderId="10" xfId="0" applyFont="1" applyFill="1" applyBorder="1" applyAlignment="1">
      <alignment horizontal="center" vertical="center" wrapText="1"/>
    </xf>
    <xf numFmtId="3" fontId="42" fillId="9" borderId="10" xfId="0" applyNumberFormat="1" applyFont="1" applyFill="1" applyBorder="1" applyAlignment="1">
      <alignment vertical="top"/>
    </xf>
    <xf numFmtId="164" fontId="44" fillId="0" borderId="10" xfId="0" applyNumberFormat="1" applyFont="1" applyBorder="1" applyAlignment="1">
      <alignment vertical="top"/>
    </xf>
    <xf numFmtId="3" fontId="44" fillId="34" borderId="10" xfId="0" applyNumberFormat="1" applyFont="1" applyFill="1" applyBorder="1" applyAlignment="1">
      <alignment vertical="top"/>
    </xf>
    <xf numFmtId="164" fontId="42" fillId="0" borderId="10" xfId="0" applyNumberFormat="1" applyFont="1" applyBorder="1" applyAlignment="1">
      <alignment vertical="top"/>
    </xf>
    <xf numFmtId="164" fontId="42" fillId="33" borderId="10" xfId="0" applyNumberFormat="1" applyFont="1" applyFill="1" applyBorder="1" applyAlignment="1">
      <alignment vertical="top"/>
    </xf>
    <xf numFmtId="164" fontId="43" fillId="0" borderId="10" xfId="0" applyNumberFormat="1" applyFont="1" applyBorder="1" applyAlignment="1">
      <alignment vertical="top"/>
    </xf>
    <xf numFmtId="1" fontId="43" fillId="8" borderId="10" xfId="0" applyNumberFormat="1" applyFont="1" applyFill="1" applyBorder="1" applyAlignment="1">
      <alignment vertical="top"/>
    </xf>
    <xf numFmtId="1" fontId="42" fillId="8" borderId="10" xfId="0" applyNumberFormat="1" applyFont="1" applyFill="1" applyBorder="1" applyAlignment="1">
      <alignment vertical="top"/>
    </xf>
    <xf numFmtId="9" fontId="42" fillId="8" borderId="10" xfId="0" applyNumberFormat="1" applyFont="1" applyFill="1" applyBorder="1" applyAlignment="1">
      <alignment vertical="top"/>
    </xf>
    <xf numFmtId="164" fontId="44" fillId="8" borderId="10" xfId="0" applyNumberFormat="1" applyFont="1" applyFill="1" applyBorder="1" applyAlignment="1">
      <alignment vertical="top"/>
    </xf>
    <xf numFmtId="3" fontId="43" fillId="8" borderId="10" xfId="0" applyNumberFormat="1" applyFont="1" applyFill="1" applyBorder="1" applyAlignment="1">
      <alignment vertical="top"/>
    </xf>
    <xf numFmtId="0" fontId="42" fillId="0" borderId="0" xfId="0" applyFont="1" applyAlignment="1">
      <alignment horizontal="left" vertical="top"/>
    </xf>
    <xf numFmtId="0" fontId="42" fillId="33" borderId="10" xfId="0" applyFont="1" applyFill="1" applyBorder="1" applyAlignment="1">
      <alignment vertical="top"/>
    </xf>
    <xf numFmtId="0" fontId="42" fillId="34" borderId="0" xfId="0" applyFont="1" applyFill="1" applyBorder="1" applyAlignment="1">
      <alignment vertical="top"/>
    </xf>
    <xf numFmtId="164" fontId="23" fillId="0" borderId="10" xfId="0" applyNumberFormat="1" applyFont="1" applyBorder="1" applyAlignment="1">
      <alignment vertical="top"/>
    </xf>
    <xf numFmtId="3" fontId="42" fillId="0" borderId="10" xfId="0" applyNumberFormat="1" applyFont="1" applyFill="1" applyBorder="1" applyAlignment="1">
      <alignment vertical="top"/>
    </xf>
    <xf numFmtId="0" fontId="43" fillId="0" borderId="0" xfId="0" applyFont="1" applyAlignment="1">
      <alignment horizontal="left" vertical="top"/>
    </xf>
    <xf numFmtId="0" fontId="45" fillId="0" borderId="11" xfId="0" applyFont="1" applyBorder="1" applyAlignment="1">
      <alignment horizontal="left" vertical="top"/>
    </xf>
    <xf numFmtId="0" fontId="44" fillId="0" borderId="12" xfId="0" applyFont="1" applyBorder="1" applyAlignment="1">
      <alignment horizontal="left" vertical="top"/>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
  <sheetViews>
    <sheetView tabSelected="1" zoomScalePageLayoutView="0" workbookViewId="0" topLeftCell="A1">
      <pane ySplit="2" topLeftCell="A3" activePane="bottomLeft" state="frozen"/>
      <selection pane="topLeft" activeCell="A1" sqref="A1"/>
      <selection pane="bottomLeft" activeCell="N72" sqref="N72"/>
    </sheetView>
  </sheetViews>
  <sheetFormatPr defaultColWidth="8.72265625" defaultRowHeight="21"/>
  <cols>
    <col min="1" max="1" width="8.72265625" style="1" customWidth="1"/>
    <col min="2" max="2" width="11.99609375" style="1" customWidth="1"/>
    <col min="3" max="3" width="11.8125" style="1" customWidth="1"/>
    <col min="4" max="4" width="12.72265625" style="1" bestFit="1" customWidth="1"/>
    <col min="5" max="5" width="6.8125" style="1" customWidth="1"/>
    <col min="6" max="6" width="7.0859375" style="1" customWidth="1"/>
    <col min="7" max="7" width="15.54296875" style="1" customWidth="1"/>
    <col min="8" max="8" width="8.8125" style="1" customWidth="1"/>
    <col min="9" max="9" width="7.2734375" style="1" customWidth="1"/>
    <col min="10" max="10" width="7.72265625" style="1" customWidth="1"/>
    <col min="11" max="11" width="7.8125" style="1" customWidth="1"/>
    <col min="12" max="12" width="6.6328125" style="1" customWidth="1"/>
    <col min="13" max="13" width="3.99609375" style="1" customWidth="1"/>
    <col min="14" max="14" width="9.18359375" style="1" customWidth="1"/>
    <col min="15" max="16384" width="8.72265625" style="1" customWidth="1"/>
  </cols>
  <sheetData>
    <row r="1" spans="1:14" ht="21">
      <c r="A1" s="41" t="s">
        <v>349</v>
      </c>
      <c r="B1" s="42"/>
      <c r="C1" s="42"/>
      <c r="D1" s="42"/>
      <c r="E1" s="42"/>
      <c r="F1" s="42"/>
      <c r="G1" s="42"/>
      <c r="H1" s="42"/>
      <c r="I1" s="42"/>
      <c r="J1" s="42"/>
      <c r="K1" s="42"/>
      <c r="L1" s="42"/>
      <c r="M1" s="42"/>
      <c r="N1" s="42"/>
    </row>
    <row r="2" spans="1:14" ht="87.75" customHeight="1">
      <c r="A2" s="8" t="s">
        <v>0</v>
      </c>
      <c r="B2" s="10" t="s">
        <v>1</v>
      </c>
      <c r="C2" s="8" t="s">
        <v>2</v>
      </c>
      <c r="D2" s="8" t="s">
        <v>3</v>
      </c>
      <c r="E2" s="10" t="s">
        <v>4</v>
      </c>
      <c r="F2" s="10" t="s">
        <v>5</v>
      </c>
      <c r="G2" s="8" t="s">
        <v>6</v>
      </c>
      <c r="H2" s="10" t="s">
        <v>7</v>
      </c>
      <c r="I2" s="23" t="s">
        <v>8</v>
      </c>
      <c r="J2" s="10" t="s">
        <v>347</v>
      </c>
      <c r="K2" s="10" t="s">
        <v>348</v>
      </c>
      <c r="L2" s="10" t="s">
        <v>9</v>
      </c>
      <c r="M2" s="13" t="s">
        <v>10</v>
      </c>
      <c r="N2" s="15" t="s">
        <v>350</v>
      </c>
    </row>
    <row r="3" spans="1:14" ht="21">
      <c r="A3" s="4" t="s">
        <v>63</v>
      </c>
      <c r="B3" s="4" t="s">
        <v>64</v>
      </c>
      <c r="C3" s="4" t="s">
        <v>65</v>
      </c>
      <c r="D3" s="4" t="s">
        <v>66</v>
      </c>
      <c r="E3" s="4" t="s">
        <v>15</v>
      </c>
      <c r="F3" s="4" t="s">
        <v>22</v>
      </c>
      <c r="G3" s="4" t="s">
        <v>67</v>
      </c>
      <c r="H3" s="9">
        <v>2868556.5</v>
      </c>
      <c r="I3" s="24">
        <v>600000</v>
      </c>
      <c r="J3" s="39">
        <v>600000</v>
      </c>
      <c r="K3" s="39">
        <v>0</v>
      </c>
      <c r="L3" s="5">
        <v>0.21</v>
      </c>
      <c r="M3" s="14">
        <v>91</v>
      </c>
      <c r="N3" s="25">
        <v>600000</v>
      </c>
    </row>
    <row r="4" spans="1:14" ht="30">
      <c r="A4" s="4" t="s">
        <v>119</v>
      </c>
      <c r="B4" s="4" t="s">
        <v>120</v>
      </c>
      <c r="C4" s="7" t="s">
        <v>121</v>
      </c>
      <c r="D4" s="4" t="s">
        <v>122</v>
      </c>
      <c r="E4" s="4" t="s">
        <v>15</v>
      </c>
      <c r="F4" s="4" t="s">
        <v>22</v>
      </c>
      <c r="G4" s="4" t="s">
        <v>123</v>
      </c>
      <c r="H4" s="9">
        <v>812425</v>
      </c>
      <c r="I4" s="24">
        <v>405000</v>
      </c>
      <c r="J4" s="39">
        <v>0</v>
      </c>
      <c r="K4" s="39">
        <v>405000</v>
      </c>
      <c r="L4" s="5">
        <v>0.5</v>
      </c>
      <c r="M4" s="14">
        <v>85</v>
      </c>
      <c r="N4" s="25">
        <v>405000</v>
      </c>
    </row>
    <row r="5" spans="1:14" ht="21">
      <c r="A5" s="4" t="s">
        <v>220</v>
      </c>
      <c r="B5" s="4" t="s">
        <v>221</v>
      </c>
      <c r="C5" s="4" t="s">
        <v>116</v>
      </c>
      <c r="D5" s="4" t="s">
        <v>222</v>
      </c>
      <c r="E5" s="4" t="s">
        <v>15</v>
      </c>
      <c r="F5" s="4" t="s">
        <v>22</v>
      </c>
      <c r="G5" s="4" t="s">
        <v>223</v>
      </c>
      <c r="H5" s="9">
        <v>498822</v>
      </c>
      <c r="I5" s="24">
        <v>249411</v>
      </c>
      <c r="J5" s="39">
        <v>0</v>
      </c>
      <c r="K5" s="39">
        <v>249400</v>
      </c>
      <c r="L5" s="5">
        <v>0.5</v>
      </c>
      <c r="M5" s="14">
        <v>82</v>
      </c>
      <c r="N5" s="25">
        <v>249400</v>
      </c>
    </row>
    <row r="6" spans="1:14" ht="21">
      <c r="A6" s="4" t="s">
        <v>99</v>
      </c>
      <c r="B6" s="4" t="s">
        <v>100</v>
      </c>
      <c r="C6" s="4" t="s">
        <v>101</v>
      </c>
      <c r="D6" s="4" t="s">
        <v>102</v>
      </c>
      <c r="E6" s="4" t="s">
        <v>15</v>
      </c>
      <c r="F6" s="4" t="s">
        <v>22</v>
      </c>
      <c r="G6" s="4" t="s">
        <v>103</v>
      </c>
      <c r="H6" s="9">
        <v>1222566</v>
      </c>
      <c r="I6" s="24">
        <v>600000</v>
      </c>
      <c r="J6" s="39">
        <v>600000</v>
      </c>
      <c r="K6" s="39">
        <v>0</v>
      </c>
      <c r="L6" s="5">
        <v>0.49</v>
      </c>
      <c r="M6" s="14">
        <v>77</v>
      </c>
      <c r="N6" s="26">
        <v>600000</v>
      </c>
    </row>
    <row r="7" spans="1:14" ht="21">
      <c r="A7" s="4" t="s">
        <v>36</v>
      </c>
      <c r="B7" s="4" t="s">
        <v>37</v>
      </c>
      <c r="C7" s="4" t="s">
        <v>38</v>
      </c>
      <c r="D7" s="4" t="s">
        <v>39</v>
      </c>
      <c r="E7" s="4" t="s">
        <v>15</v>
      </c>
      <c r="F7" s="4" t="s">
        <v>22</v>
      </c>
      <c r="G7" s="4" t="s">
        <v>40</v>
      </c>
      <c r="H7" s="9">
        <v>1927854.6</v>
      </c>
      <c r="I7" s="24">
        <v>600000</v>
      </c>
      <c r="J7" s="39">
        <v>600000</v>
      </c>
      <c r="K7" s="39">
        <v>0</v>
      </c>
      <c r="L7" s="5">
        <v>0.31</v>
      </c>
      <c r="M7" s="14">
        <v>75</v>
      </c>
      <c r="N7" s="26">
        <v>600000</v>
      </c>
    </row>
    <row r="8" spans="1:14" ht="21">
      <c r="A8" s="4" t="s">
        <v>53</v>
      </c>
      <c r="B8" s="4" t="s">
        <v>54</v>
      </c>
      <c r="C8" s="4" t="s">
        <v>55</v>
      </c>
      <c r="D8" s="4" t="s">
        <v>56</v>
      </c>
      <c r="E8" s="4" t="s">
        <v>15</v>
      </c>
      <c r="F8" s="4" t="s">
        <v>22</v>
      </c>
      <c r="G8" s="4" t="s">
        <v>57</v>
      </c>
      <c r="H8" s="9">
        <v>601222</v>
      </c>
      <c r="I8" s="24">
        <v>300611</v>
      </c>
      <c r="J8" s="39">
        <v>0</v>
      </c>
      <c r="K8" s="39">
        <v>300600</v>
      </c>
      <c r="L8" s="5">
        <v>0.5</v>
      </c>
      <c r="M8" s="14">
        <v>75</v>
      </c>
      <c r="N8" s="26">
        <v>300600</v>
      </c>
    </row>
    <row r="9" spans="1:14" ht="21">
      <c r="A9" s="4" t="s">
        <v>140</v>
      </c>
      <c r="B9" s="4" t="s">
        <v>141</v>
      </c>
      <c r="C9" s="4" t="s">
        <v>142</v>
      </c>
      <c r="D9" s="4" t="s">
        <v>143</v>
      </c>
      <c r="E9" s="4" t="s">
        <v>28</v>
      </c>
      <c r="F9" s="4" t="s">
        <v>144</v>
      </c>
      <c r="G9" s="4" t="s">
        <v>145</v>
      </c>
      <c r="H9" s="9">
        <v>175975</v>
      </c>
      <c r="I9" s="24">
        <v>87987.5</v>
      </c>
      <c r="J9" s="39">
        <v>0</v>
      </c>
      <c r="K9" s="39">
        <v>87900</v>
      </c>
      <c r="L9" s="5">
        <v>0.5</v>
      </c>
      <c r="M9" s="14">
        <v>75</v>
      </c>
      <c r="N9" s="25">
        <v>87900</v>
      </c>
    </row>
    <row r="10" spans="1:14" ht="21">
      <c r="A10" s="4" t="s">
        <v>249</v>
      </c>
      <c r="B10" s="4" t="s">
        <v>250</v>
      </c>
      <c r="C10" s="4" t="s">
        <v>251</v>
      </c>
      <c r="D10" s="4" t="s">
        <v>252</v>
      </c>
      <c r="E10" s="4" t="s">
        <v>15</v>
      </c>
      <c r="F10" s="4" t="s">
        <v>253</v>
      </c>
      <c r="G10" s="4" t="s">
        <v>254</v>
      </c>
      <c r="H10" s="9">
        <v>798904.32</v>
      </c>
      <c r="I10" s="24">
        <v>399452.16</v>
      </c>
      <c r="J10" s="39">
        <v>399400</v>
      </c>
      <c r="K10" s="39">
        <v>0</v>
      </c>
      <c r="L10" s="5">
        <v>0.5</v>
      </c>
      <c r="M10" s="14">
        <v>75</v>
      </c>
      <c r="N10" s="25">
        <v>399400</v>
      </c>
    </row>
    <row r="11" spans="1:14" ht="21">
      <c r="A11" s="4" t="s">
        <v>18</v>
      </c>
      <c r="B11" s="4" t="s">
        <v>19</v>
      </c>
      <c r="C11" s="4" t="s">
        <v>20</v>
      </c>
      <c r="D11" s="4" t="s">
        <v>21</v>
      </c>
      <c r="E11" s="4" t="s">
        <v>15</v>
      </c>
      <c r="F11" s="4" t="s">
        <v>22</v>
      </c>
      <c r="G11" s="4" t="s">
        <v>23</v>
      </c>
      <c r="H11" s="9">
        <v>447889</v>
      </c>
      <c r="I11" s="24">
        <v>223944</v>
      </c>
      <c r="J11" s="39">
        <v>223900</v>
      </c>
      <c r="K11" s="39">
        <v>0</v>
      </c>
      <c r="L11" s="5">
        <v>0.5</v>
      </c>
      <c r="M11" s="14">
        <v>72</v>
      </c>
      <c r="N11" s="25">
        <v>223900</v>
      </c>
    </row>
    <row r="12" spans="1:14" ht="21">
      <c r="A12" s="4" t="s">
        <v>58</v>
      </c>
      <c r="B12" s="4" t="s">
        <v>59</v>
      </c>
      <c r="C12" s="4" t="s">
        <v>60</v>
      </c>
      <c r="D12" s="4" t="s">
        <v>61</v>
      </c>
      <c r="E12" s="4" t="s">
        <v>15</v>
      </c>
      <c r="F12" s="4" t="s">
        <v>22</v>
      </c>
      <c r="G12" s="4" t="s">
        <v>62</v>
      </c>
      <c r="H12" s="9">
        <v>1448892.2</v>
      </c>
      <c r="I12" s="24">
        <v>600000</v>
      </c>
      <c r="J12" s="39">
        <v>0</v>
      </c>
      <c r="K12" s="39">
        <v>600000</v>
      </c>
      <c r="L12" s="5">
        <v>0.41</v>
      </c>
      <c r="M12" s="14">
        <v>72</v>
      </c>
      <c r="N12" s="25">
        <v>600000</v>
      </c>
    </row>
    <row r="13" spans="1:14" ht="21">
      <c r="A13" s="4" t="s">
        <v>68</v>
      </c>
      <c r="B13" s="4" t="s">
        <v>69</v>
      </c>
      <c r="C13" s="4" t="s">
        <v>70</v>
      </c>
      <c r="D13" s="4" t="s">
        <v>71</v>
      </c>
      <c r="E13" s="4" t="s">
        <v>15</v>
      </c>
      <c r="F13" s="4" t="s">
        <v>29</v>
      </c>
      <c r="G13" s="4" t="s">
        <v>72</v>
      </c>
      <c r="H13" s="9">
        <v>2500000</v>
      </c>
      <c r="I13" s="24">
        <v>600000</v>
      </c>
      <c r="J13" s="39">
        <v>600000</v>
      </c>
      <c r="K13" s="39">
        <v>0</v>
      </c>
      <c r="L13" s="5">
        <v>0.24</v>
      </c>
      <c r="M13" s="14">
        <v>72</v>
      </c>
      <c r="N13" s="25">
        <v>600000</v>
      </c>
    </row>
    <row r="14" spans="1:14" ht="21">
      <c r="A14" s="4" t="s">
        <v>270</v>
      </c>
      <c r="B14" s="4" t="s">
        <v>271</v>
      </c>
      <c r="C14" s="4" t="s">
        <v>272</v>
      </c>
      <c r="D14" s="4" t="s">
        <v>273</v>
      </c>
      <c r="E14" s="4" t="s">
        <v>274</v>
      </c>
      <c r="F14" s="4" t="s">
        <v>22</v>
      </c>
      <c r="G14" s="4" t="s">
        <v>275</v>
      </c>
      <c r="H14" s="9">
        <v>1030711</v>
      </c>
      <c r="I14" s="24">
        <v>515000</v>
      </c>
      <c r="J14" s="39">
        <v>0</v>
      </c>
      <c r="K14" s="39">
        <v>515000</v>
      </c>
      <c r="L14" s="5">
        <v>0.5</v>
      </c>
      <c r="M14" s="14">
        <v>72</v>
      </c>
      <c r="N14" s="25">
        <v>515000</v>
      </c>
    </row>
    <row r="15" spans="1:14" ht="21">
      <c r="A15" s="4" t="s">
        <v>333</v>
      </c>
      <c r="B15" s="4" t="s">
        <v>334</v>
      </c>
      <c r="C15" s="4" t="s">
        <v>335</v>
      </c>
      <c r="D15" s="4" t="s">
        <v>336</v>
      </c>
      <c r="E15" s="4" t="s">
        <v>51</v>
      </c>
      <c r="F15" s="4" t="s">
        <v>144</v>
      </c>
      <c r="G15" s="4" t="s">
        <v>337</v>
      </c>
      <c r="H15" s="9">
        <v>999862.93</v>
      </c>
      <c r="I15" s="24">
        <v>499931</v>
      </c>
      <c r="J15" s="39">
        <v>0</v>
      </c>
      <c r="K15" s="39">
        <v>499900</v>
      </c>
      <c r="L15" s="5">
        <v>0.5</v>
      </c>
      <c r="M15" s="14">
        <v>72</v>
      </c>
      <c r="N15" s="25">
        <v>499900</v>
      </c>
    </row>
    <row r="16" spans="1:14" ht="21">
      <c r="A16" s="4" t="s">
        <v>151</v>
      </c>
      <c r="B16" s="4" t="s">
        <v>152</v>
      </c>
      <c r="C16" s="4" t="s">
        <v>153</v>
      </c>
      <c r="D16" s="4" t="s">
        <v>154</v>
      </c>
      <c r="E16" s="4" t="s">
        <v>133</v>
      </c>
      <c r="F16" s="4" t="s">
        <v>155</v>
      </c>
      <c r="G16" s="4" t="s">
        <v>156</v>
      </c>
      <c r="H16" s="9">
        <v>1200000</v>
      </c>
      <c r="I16" s="24">
        <v>600000</v>
      </c>
      <c r="J16" s="39">
        <v>0</v>
      </c>
      <c r="K16" s="39">
        <v>600000</v>
      </c>
      <c r="L16" s="5">
        <v>0.5</v>
      </c>
      <c r="M16" s="14">
        <v>70</v>
      </c>
      <c r="N16" s="25">
        <v>600000</v>
      </c>
    </row>
    <row r="17" spans="1:14" ht="21">
      <c r="A17" s="4" t="s">
        <v>265</v>
      </c>
      <c r="B17" s="4" t="s">
        <v>266</v>
      </c>
      <c r="C17" s="4" t="s">
        <v>267</v>
      </c>
      <c r="D17" s="4" t="s">
        <v>268</v>
      </c>
      <c r="E17" s="4" t="s">
        <v>15</v>
      </c>
      <c r="F17" s="4" t="s">
        <v>16</v>
      </c>
      <c r="G17" s="4" t="s">
        <v>269</v>
      </c>
      <c r="H17" s="9">
        <v>562291.51</v>
      </c>
      <c r="I17" s="24">
        <v>281141</v>
      </c>
      <c r="J17" s="39">
        <v>0</v>
      </c>
      <c r="K17" s="39">
        <v>281100</v>
      </c>
      <c r="L17" s="5">
        <v>0.5</v>
      </c>
      <c r="M17" s="14">
        <v>70</v>
      </c>
      <c r="N17" s="25">
        <v>281100</v>
      </c>
    </row>
    <row r="18" spans="1:14" ht="30">
      <c r="A18" s="4" t="s">
        <v>276</v>
      </c>
      <c r="B18" s="4" t="s">
        <v>277</v>
      </c>
      <c r="C18" s="7" t="s">
        <v>278</v>
      </c>
      <c r="D18" s="4" t="s">
        <v>279</v>
      </c>
      <c r="E18" s="4" t="s">
        <v>187</v>
      </c>
      <c r="F18" s="4" t="s">
        <v>22</v>
      </c>
      <c r="G18" s="4" t="s">
        <v>280</v>
      </c>
      <c r="H18" s="9">
        <v>657862</v>
      </c>
      <c r="I18" s="24">
        <v>328931</v>
      </c>
      <c r="J18" s="39">
        <v>0</v>
      </c>
      <c r="K18" s="39">
        <v>328900</v>
      </c>
      <c r="L18" s="5">
        <v>0.5</v>
      </c>
      <c r="M18" s="14">
        <v>70</v>
      </c>
      <c r="N18" s="25">
        <v>328900</v>
      </c>
    </row>
    <row r="19" spans="1:14" ht="21">
      <c r="A19" s="4" t="s">
        <v>78</v>
      </c>
      <c r="B19" s="4" t="s">
        <v>79</v>
      </c>
      <c r="C19" s="4" t="s">
        <v>80</v>
      </c>
      <c r="D19" s="4" t="s">
        <v>81</v>
      </c>
      <c r="E19" s="4" t="s">
        <v>15</v>
      </c>
      <c r="F19" s="4" t="s">
        <v>82</v>
      </c>
      <c r="G19" s="4" t="s">
        <v>83</v>
      </c>
      <c r="H19" s="9">
        <v>857149</v>
      </c>
      <c r="I19" s="24">
        <v>428574.5</v>
      </c>
      <c r="J19" s="39">
        <v>0</v>
      </c>
      <c r="K19" s="39">
        <v>428500</v>
      </c>
      <c r="L19" s="5">
        <v>0.5</v>
      </c>
      <c r="M19" s="14">
        <v>67</v>
      </c>
      <c r="N19" s="25">
        <v>428500</v>
      </c>
    </row>
    <row r="20" spans="1:14" ht="21">
      <c r="A20" s="4" t="s">
        <v>104</v>
      </c>
      <c r="B20" s="4" t="s">
        <v>105</v>
      </c>
      <c r="C20" s="4" t="s">
        <v>106</v>
      </c>
      <c r="D20" s="4" t="s">
        <v>107</v>
      </c>
      <c r="E20" s="4" t="s">
        <v>51</v>
      </c>
      <c r="F20" s="4" t="s">
        <v>22</v>
      </c>
      <c r="G20" s="4" t="s">
        <v>108</v>
      </c>
      <c r="H20" s="9">
        <v>1500000</v>
      </c>
      <c r="I20" s="24">
        <v>600000</v>
      </c>
      <c r="J20" s="39">
        <v>0</v>
      </c>
      <c r="K20" s="39">
        <v>600000</v>
      </c>
      <c r="L20" s="5">
        <v>0.4</v>
      </c>
      <c r="M20" s="14">
        <v>67</v>
      </c>
      <c r="N20" s="25">
        <v>600000</v>
      </c>
    </row>
    <row r="21" spans="1:14" ht="21">
      <c r="A21" s="4" t="s">
        <v>157</v>
      </c>
      <c r="B21" s="4" t="s">
        <v>158</v>
      </c>
      <c r="C21" s="4" t="s">
        <v>159</v>
      </c>
      <c r="D21" s="4" t="s">
        <v>160</v>
      </c>
      <c r="E21" s="4" t="s">
        <v>161</v>
      </c>
      <c r="F21" s="4" t="s">
        <v>16</v>
      </c>
      <c r="G21" s="4" t="s">
        <v>162</v>
      </c>
      <c r="H21" s="9">
        <v>1352842</v>
      </c>
      <c r="I21" s="24">
        <v>600000</v>
      </c>
      <c r="J21" s="39">
        <v>0</v>
      </c>
      <c r="K21" s="39">
        <v>600000</v>
      </c>
      <c r="L21" s="5">
        <v>0.44</v>
      </c>
      <c r="M21" s="14">
        <v>67</v>
      </c>
      <c r="N21" s="25">
        <v>600000</v>
      </c>
    </row>
    <row r="22" spans="1:14" ht="21">
      <c r="A22" s="4" t="s">
        <v>200</v>
      </c>
      <c r="B22" s="4" t="s">
        <v>201</v>
      </c>
      <c r="C22" s="4" t="s">
        <v>202</v>
      </c>
      <c r="D22" s="4" t="s">
        <v>203</v>
      </c>
      <c r="E22" s="4" t="s">
        <v>15</v>
      </c>
      <c r="F22" s="4" t="s">
        <v>29</v>
      </c>
      <c r="G22" s="4" t="s">
        <v>204</v>
      </c>
      <c r="H22" s="9">
        <v>1197126</v>
      </c>
      <c r="I22" s="24">
        <v>598563</v>
      </c>
      <c r="J22" s="39">
        <v>598500</v>
      </c>
      <c r="K22" s="39">
        <v>0</v>
      </c>
      <c r="L22" s="5">
        <v>0.5</v>
      </c>
      <c r="M22" s="14">
        <v>67</v>
      </c>
      <c r="N22" s="25">
        <v>598500</v>
      </c>
    </row>
    <row r="23" spans="1:14" ht="21">
      <c r="A23" s="4" t="s">
        <v>287</v>
      </c>
      <c r="B23" s="4" t="s">
        <v>288</v>
      </c>
      <c r="C23" s="4" t="s">
        <v>289</v>
      </c>
      <c r="D23" s="4" t="s">
        <v>290</v>
      </c>
      <c r="E23" s="4" t="s">
        <v>28</v>
      </c>
      <c r="F23" s="4" t="s">
        <v>22</v>
      </c>
      <c r="G23" s="4" t="s">
        <v>291</v>
      </c>
      <c r="H23" s="9">
        <v>530468.4</v>
      </c>
      <c r="I23" s="24">
        <v>265234.19</v>
      </c>
      <c r="J23" s="39">
        <v>265200</v>
      </c>
      <c r="K23" s="39">
        <v>0</v>
      </c>
      <c r="L23" s="5">
        <v>0.5</v>
      </c>
      <c r="M23" s="14">
        <v>67</v>
      </c>
      <c r="N23" s="25">
        <v>265200</v>
      </c>
    </row>
    <row r="24" spans="1:14" ht="21">
      <c r="A24" s="4" t="s">
        <v>292</v>
      </c>
      <c r="B24" s="4" t="s">
        <v>293</v>
      </c>
      <c r="C24" s="4" t="s">
        <v>294</v>
      </c>
      <c r="D24" s="4" t="s">
        <v>295</v>
      </c>
      <c r="E24" s="4" t="s">
        <v>15</v>
      </c>
      <c r="F24" s="4" t="s">
        <v>22</v>
      </c>
      <c r="G24" s="4" t="s">
        <v>296</v>
      </c>
      <c r="H24" s="9">
        <v>2641353</v>
      </c>
      <c r="I24" s="24">
        <v>600000</v>
      </c>
      <c r="J24" s="39">
        <v>0</v>
      </c>
      <c r="K24" s="39">
        <v>600000</v>
      </c>
      <c r="L24" s="5">
        <v>0.23</v>
      </c>
      <c r="M24" s="14">
        <v>67</v>
      </c>
      <c r="N24" s="25">
        <v>600000</v>
      </c>
    </row>
    <row r="25" spans="1:14" ht="21">
      <c r="A25" s="4" t="s">
        <v>189</v>
      </c>
      <c r="B25" s="4" t="s">
        <v>190</v>
      </c>
      <c r="C25" s="4" t="s">
        <v>191</v>
      </c>
      <c r="D25" s="4" t="s">
        <v>192</v>
      </c>
      <c r="E25" s="4" t="s">
        <v>15</v>
      </c>
      <c r="F25" s="4" t="s">
        <v>29</v>
      </c>
      <c r="G25" s="4" t="s">
        <v>193</v>
      </c>
      <c r="H25" s="9">
        <v>929095</v>
      </c>
      <c r="I25" s="24">
        <v>464547</v>
      </c>
      <c r="J25" s="39">
        <v>0</v>
      </c>
      <c r="K25" s="39">
        <v>464500</v>
      </c>
      <c r="L25" s="5">
        <v>0.5</v>
      </c>
      <c r="M25" s="14">
        <v>66</v>
      </c>
      <c r="N25" s="25">
        <v>464500</v>
      </c>
    </row>
    <row r="26" spans="1:14" ht="21">
      <c r="A26" s="4" t="s">
        <v>73</v>
      </c>
      <c r="B26" s="4" t="s">
        <v>74</v>
      </c>
      <c r="C26" s="4" t="s">
        <v>75</v>
      </c>
      <c r="D26" s="4" t="s">
        <v>76</v>
      </c>
      <c r="E26" s="4" t="s">
        <v>15</v>
      </c>
      <c r="F26" s="4" t="s">
        <v>22</v>
      </c>
      <c r="G26" s="4" t="s">
        <v>77</v>
      </c>
      <c r="H26" s="9">
        <v>810000</v>
      </c>
      <c r="I26" s="24">
        <v>405000</v>
      </c>
      <c r="J26" s="39">
        <v>405000</v>
      </c>
      <c r="K26" s="39">
        <v>0</v>
      </c>
      <c r="L26" s="5">
        <v>0.5</v>
      </c>
      <c r="M26" s="14">
        <v>65</v>
      </c>
      <c r="N26" s="25">
        <v>405000</v>
      </c>
    </row>
    <row r="27" spans="1:14" ht="21">
      <c r="A27" s="4" t="s">
        <v>89</v>
      </c>
      <c r="B27" s="4" t="s">
        <v>90</v>
      </c>
      <c r="C27" s="4" t="s">
        <v>91</v>
      </c>
      <c r="D27" s="4" t="s">
        <v>92</v>
      </c>
      <c r="E27" s="4" t="s">
        <v>15</v>
      </c>
      <c r="F27" s="4" t="s">
        <v>22</v>
      </c>
      <c r="G27" s="4" t="s">
        <v>93</v>
      </c>
      <c r="H27" s="9">
        <v>300000</v>
      </c>
      <c r="I27" s="24">
        <v>150000</v>
      </c>
      <c r="J27" s="39">
        <v>25000</v>
      </c>
      <c r="K27" s="39">
        <v>125000</v>
      </c>
      <c r="L27" s="5">
        <v>0.5</v>
      </c>
      <c r="M27" s="14">
        <v>65</v>
      </c>
      <c r="N27" s="25">
        <v>150000</v>
      </c>
    </row>
    <row r="28" spans="1:14" ht="21">
      <c r="A28" s="4" t="s">
        <v>129</v>
      </c>
      <c r="B28" s="4" t="s">
        <v>130</v>
      </c>
      <c r="C28" s="4" t="s">
        <v>131</v>
      </c>
      <c r="D28" s="4" t="s">
        <v>132</v>
      </c>
      <c r="E28" s="4" t="s">
        <v>133</v>
      </c>
      <c r="F28" s="4" t="s">
        <v>22</v>
      </c>
      <c r="G28" s="4" t="s">
        <v>134</v>
      </c>
      <c r="H28" s="9">
        <v>401192</v>
      </c>
      <c r="I28" s="24">
        <v>200595</v>
      </c>
      <c r="J28" s="39">
        <v>0</v>
      </c>
      <c r="K28" s="39">
        <v>200500</v>
      </c>
      <c r="L28" s="5">
        <v>0.5</v>
      </c>
      <c r="M28" s="14">
        <v>65</v>
      </c>
      <c r="N28" s="25">
        <v>200500</v>
      </c>
    </row>
    <row r="29" spans="1:14" ht="21">
      <c r="A29" s="4" t="s">
        <v>178</v>
      </c>
      <c r="B29" s="4" t="s">
        <v>179</v>
      </c>
      <c r="C29" s="4" t="s">
        <v>180</v>
      </c>
      <c r="D29" s="4" t="s">
        <v>181</v>
      </c>
      <c r="E29" s="4" t="s">
        <v>51</v>
      </c>
      <c r="F29" s="4" t="s">
        <v>22</v>
      </c>
      <c r="G29" s="4" t="s">
        <v>182</v>
      </c>
      <c r="H29" s="9">
        <v>982399</v>
      </c>
      <c r="I29" s="24">
        <v>491199.5</v>
      </c>
      <c r="J29" s="39">
        <v>491199.5</v>
      </c>
      <c r="K29" s="39">
        <v>0</v>
      </c>
      <c r="L29" s="5">
        <v>0.5</v>
      </c>
      <c r="M29" s="14">
        <v>65</v>
      </c>
      <c r="N29" s="25">
        <v>491200</v>
      </c>
    </row>
    <row r="30" spans="1:14" ht="30">
      <c r="A30" s="4" t="s">
        <v>210</v>
      </c>
      <c r="B30" s="4" t="s">
        <v>211</v>
      </c>
      <c r="C30" s="7" t="s">
        <v>212</v>
      </c>
      <c r="D30" s="4" t="s">
        <v>213</v>
      </c>
      <c r="E30" s="4" t="s">
        <v>15</v>
      </c>
      <c r="F30" s="4" t="s">
        <v>29</v>
      </c>
      <c r="G30" s="4" t="s">
        <v>214</v>
      </c>
      <c r="H30" s="9">
        <v>1002097</v>
      </c>
      <c r="I30" s="24">
        <v>501048</v>
      </c>
      <c r="J30" s="39">
        <v>501000</v>
      </c>
      <c r="K30" s="39">
        <v>0</v>
      </c>
      <c r="L30" s="5">
        <v>0.5</v>
      </c>
      <c r="M30" s="14">
        <v>65</v>
      </c>
      <c r="N30" s="25">
        <v>501000</v>
      </c>
    </row>
    <row r="31" spans="1:14" ht="21">
      <c r="A31" s="4" t="s">
        <v>229</v>
      </c>
      <c r="B31" s="4" t="s">
        <v>230</v>
      </c>
      <c r="C31" s="4" t="s">
        <v>231</v>
      </c>
      <c r="D31" s="4" t="s">
        <v>232</v>
      </c>
      <c r="E31" s="4" t="s">
        <v>15</v>
      </c>
      <c r="F31" s="4" t="s">
        <v>22</v>
      </c>
      <c r="G31" s="4" t="s">
        <v>233</v>
      </c>
      <c r="H31" s="9">
        <v>640000</v>
      </c>
      <c r="I31" s="24">
        <v>320000</v>
      </c>
      <c r="J31" s="39">
        <v>55000</v>
      </c>
      <c r="K31" s="39">
        <v>265000</v>
      </c>
      <c r="L31" s="5">
        <v>0.5</v>
      </c>
      <c r="M31" s="14">
        <v>65</v>
      </c>
      <c r="N31" s="25">
        <v>320000</v>
      </c>
    </row>
    <row r="32" spans="1:14" ht="21">
      <c r="A32" s="4" t="s">
        <v>281</v>
      </c>
      <c r="B32" s="4" t="s">
        <v>282</v>
      </c>
      <c r="C32" s="4" t="s">
        <v>283</v>
      </c>
      <c r="D32" s="4" t="s">
        <v>284</v>
      </c>
      <c r="E32" s="4" t="s">
        <v>15</v>
      </c>
      <c r="F32" s="4" t="s">
        <v>285</v>
      </c>
      <c r="G32" s="4" t="s">
        <v>286</v>
      </c>
      <c r="H32" s="9">
        <v>452614</v>
      </c>
      <c r="I32" s="24">
        <v>225000</v>
      </c>
      <c r="J32" s="39">
        <v>225000</v>
      </c>
      <c r="K32" s="39">
        <v>0</v>
      </c>
      <c r="L32" s="5">
        <v>0.5</v>
      </c>
      <c r="M32" s="14">
        <v>65</v>
      </c>
      <c r="N32" s="25">
        <v>225000</v>
      </c>
    </row>
    <row r="33" spans="1:14" ht="21">
      <c r="A33" s="4" t="s">
        <v>328</v>
      </c>
      <c r="B33" s="4" t="s">
        <v>329</v>
      </c>
      <c r="C33" s="4" t="s">
        <v>330</v>
      </c>
      <c r="D33" s="4" t="s">
        <v>331</v>
      </c>
      <c r="E33" s="4" t="s">
        <v>15</v>
      </c>
      <c r="F33" s="4" t="s">
        <v>22</v>
      </c>
      <c r="G33" s="4" t="s">
        <v>332</v>
      </c>
      <c r="H33" s="9">
        <v>959130.7</v>
      </c>
      <c r="I33" s="24">
        <v>479565.34</v>
      </c>
      <c r="J33" s="39">
        <v>479500</v>
      </c>
      <c r="K33" s="39">
        <v>0</v>
      </c>
      <c r="L33" s="5">
        <v>0.5</v>
      </c>
      <c r="M33" s="14">
        <v>65</v>
      </c>
      <c r="N33" s="25">
        <v>479500</v>
      </c>
    </row>
    <row r="34" spans="1:14" ht="21">
      <c r="A34" s="4" t="s">
        <v>239</v>
      </c>
      <c r="B34" s="4" t="s">
        <v>240</v>
      </c>
      <c r="C34" s="4" t="s">
        <v>241</v>
      </c>
      <c r="D34" s="4" t="s">
        <v>242</v>
      </c>
      <c r="E34" s="4" t="s">
        <v>28</v>
      </c>
      <c r="F34" s="4" t="s">
        <v>16</v>
      </c>
      <c r="G34" s="4" t="s">
        <v>243</v>
      </c>
      <c r="H34" s="9">
        <v>1200000</v>
      </c>
      <c r="I34" s="24">
        <v>600000</v>
      </c>
      <c r="J34" s="39">
        <v>600000</v>
      </c>
      <c r="K34" s="39">
        <v>0</v>
      </c>
      <c r="L34" s="5">
        <v>0.5</v>
      </c>
      <c r="M34" s="14">
        <v>63</v>
      </c>
      <c r="N34" s="25">
        <v>600000</v>
      </c>
    </row>
    <row r="35" spans="1:14" ht="21">
      <c r="A35" s="4" t="s">
        <v>24</v>
      </c>
      <c r="B35" s="4" t="s">
        <v>25</v>
      </c>
      <c r="C35" s="4" t="s">
        <v>26</v>
      </c>
      <c r="D35" s="4" t="s">
        <v>27</v>
      </c>
      <c r="E35" s="4" t="s">
        <v>28</v>
      </c>
      <c r="F35" s="4" t="s">
        <v>29</v>
      </c>
      <c r="G35" s="4" t="s">
        <v>30</v>
      </c>
      <c r="H35" s="9">
        <v>1035576</v>
      </c>
      <c r="I35" s="24">
        <v>517788</v>
      </c>
      <c r="J35" s="39">
        <v>517700</v>
      </c>
      <c r="K35" s="39">
        <v>0</v>
      </c>
      <c r="L35" s="5">
        <v>0.5</v>
      </c>
      <c r="M35" s="14">
        <v>62</v>
      </c>
      <c r="N35" s="25">
        <v>517700</v>
      </c>
    </row>
    <row r="36" spans="1:14" ht="21">
      <c r="A36" s="4" t="s">
        <v>41</v>
      </c>
      <c r="B36" s="4" t="s">
        <v>42</v>
      </c>
      <c r="C36" s="4" t="s">
        <v>43</v>
      </c>
      <c r="D36" s="4" t="s">
        <v>44</v>
      </c>
      <c r="E36" s="4" t="s">
        <v>45</v>
      </c>
      <c r="F36" s="4" t="s">
        <v>16</v>
      </c>
      <c r="G36" s="4" t="s">
        <v>46</v>
      </c>
      <c r="H36" s="9">
        <v>3359513</v>
      </c>
      <c r="I36" s="24">
        <v>600000</v>
      </c>
      <c r="J36" s="39">
        <v>0</v>
      </c>
      <c r="K36" s="39">
        <v>600000</v>
      </c>
      <c r="L36" s="5">
        <v>0.18</v>
      </c>
      <c r="M36" s="14">
        <v>62</v>
      </c>
      <c r="N36" s="25">
        <v>600000</v>
      </c>
    </row>
    <row r="37" spans="1:14" ht="21">
      <c r="A37" s="4" t="s">
        <v>47</v>
      </c>
      <c r="B37" s="4" t="s">
        <v>48</v>
      </c>
      <c r="C37" s="4" t="s">
        <v>49</v>
      </c>
      <c r="D37" s="4" t="s">
        <v>50</v>
      </c>
      <c r="E37" s="4" t="s">
        <v>51</v>
      </c>
      <c r="F37" s="4" t="s">
        <v>22</v>
      </c>
      <c r="G37" s="4" t="s">
        <v>52</v>
      </c>
      <c r="H37" s="9">
        <v>559330.97</v>
      </c>
      <c r="I37" s="24">
        <v>279660</v>
      </c>
      <c r="J37" s="39">
        <v>0</v>
      </c>
      <c r="K37" s="39">
        <v>279600</v>
      </c>
      <c r="L37" s="5">
        <v>0.5</v>
      </c>
      <c r="M37" s="14">
        <v>62</v>
      </c>
      <c r="N37" s="25">
        <v>279600</v>
      </c>
    </row>
    <row r="38" spans="1:14" ht="21">
      <c r="A38" s="4" t="s">
        <v>124</v>
      </c>
      <c r="B38" s="4" t="s">
        <v>125</v>
      </c>
      <c r="C38" s="4" t="s">
        <v>126</v>
      </c>
      <c r="D38" s="4" t="s">
        <v>127</v>
      </c>
      <c r="E38" s="4" t="s">
        <v>15</v>
      </c>
      <c r="F38" s="4" t="s">
        <v>16</v>
      </c>
      <c r="G38" s="4" t="s">
        <v>128</v>
      </c>
      <c r="H38" s="9">
        <v>879522</v>
      </c>
      <c r="I38" s="24">
        <v>439761</v>
      </c>
      <c r="J38" s="39">
        <v>430700</v>
      </c>
      <c r="K38" s="39">
        <v>9000</v>
      </c>
      <c r="L38" s="5">
        <v>0.5</v>
      </c>
      <c r="M38" s="14">
        <v>62</v>
      </c>
      <c r="N38" s="25">
        <v>439700</v>
      </c>
    </row>
    <row r="39" spans="1:14" ht="21">
      <c r="A39" s="4" t="s">
        <v>173</v>
      </c>
      <c r="B39" s="4" t="s">
        <v>174</v>
      </c>
      <c r="C39" s="4" t="s">
        <v>175</v>
      </c>
      <c r="D39" s="4" t="s">
        <v>176</v>
      </c>
      <c r="E39" s="4" t="s">
        <v>15</v>
      </c>
      <c r="F39" s="4" t="s">
        <v>22</v>
      </c>
      <c r="G39" s="4" t="s">
        <v>177</v>
      </c>
      <c r="H39" s="9">
        <v>1386828.7</v>
      </c>
      <c r="I39" s="24">
        <v>599999</v>
      </c>
      <c r="J39" s="39">
        <v>0</v>
      </c>
      <c r="K39" s="39">
        <v>599900</v>
      </c>
      <c r="L39" s="5">
        <v>0.43</v>
      </c>
      <c r="M39" s="14">
        <v>62</v>
      </c>
      <c r="N39" s="25">
        <v>599900</v>
      </c>
    </row>
    <row r="40" spans="1:14" ht="30">
      <c r="A40" s="4" t="s">
        <v>224</v>
      </c>
      <c r="B40" s="4" t="s">
        <v>225</v>
      </c>
      <c r="C40" s="7" t="s">
        <v>226</v>
      </c>
      <c r="D40" s="4" t="s">
        <v>227</v>
      </c>
      <c r="E40" s="4" t="s">
        <v>15</v>
      </c>
      <c r="F40" s="4" t="s">
        <v>22</v>
      </c>
      <c r="G40" s="4" t="s">
        <v>228</v>
      </c>
      <c r="H40" s="9">
        <v>731029.12</v>
      </c>
      <c r="I40" s="24">
        <v>365514.56</v>
      </c>
      <c r="J40" s="39">
        <v>0</v>
      </c>
      <c r="K40" s="39">
        <v>365500</v>
      </c>
      <c r="L40" s="5">
        <v>0.5</v>
      </c>
      <c r="M40" s="14">
        <v>62</v>
      </c>
      <c r="N40" s="25">
        <v>365500</v>
      </c>
    </row>
    <row r="41" spans="1:14" ht="21">
      <c r="A41" s="4" t="s">
        <v>260</v>
      </c>
      <c r="B41" s="4" t="s">
        <v>261</v>
      </c>
      <c r="C41" s="4" t="s">
        <v>262</v>
      </c>
      <c r="D41" s="4" t="s">
        <v>263</v>
      </c>
      <c r="E41" s="4" t="s">
        <v>15</v>
      </c>
      <c r="F41" s="4" t="s">
        <v>22</v>
      </c>
      <c r="G41" s="4" t="s">
        <v>264</v>
      </c>
      <c r="H41" s="9">
        <v>823712</v>
      </c>
      <c r="I41" s="24">
        <v>400000</v>
      </c>
      <c r="J41" s="39">
        <v>0</v>
      </c>
      <c r="K41" s="39">
        <v>400000</v>
      </c>
      <c r="L41" s="5">
        <v>0.48</v>
      </c>
      <c r="M41" s="14">
        <v>62</v>
      </c>
      <c r="N41" s="25">
        <v>400000</v>
      </c>
    </row>
    <row r="42" spans="1:14" ht="21">
      <c r="A42" s="4" t="s">
        <v>135</v>
      </c>
      <c r="B42" s="4" t="s">
        <v>136</v>
      </c>
      <c r="C42" s="4" t="s">
        <v>137</v>
      </c>
      <c r="D42" s="4" t="s">
        <v>138</v>
      </c>
      <c r="E42" s="4" t="s">
        <v>133</v>
      </c>
      <c r="F42" s="4" t="s">
        <v>22</v>
      </c>
      <c r="G42" s="4" t="s">
        <v>139</v>
      </c>
      <c r="H42" s="9">
        <v>2466617</v>
      </c>
      <c r="I42" s="24">
        <v>600000</v>
      </c>
      <c r="J42" s="39">
        <v>600000</v>
      </c>
      <c r="K42" s="39">
        <v>0</v>
      </c>
      <c r="L42" s="5">
        <v>0.24</v>
      </c>
      <c r="M42" s="14">
        <v>60</v>
      </c>
      <c r="N42" s="25">
        <v>600000</v>
      </c>
    </row>
    <row r="43" spans="1:14" ht="21">
      <c r="A43" s="30" t="s">
        <v>344</v>
      </c>
      <c r="B43" s="30"/>
      <c r="C43" s="31"/>
      <c r="D43" s="31"/>
      <c r="E43" s="31"/>
      <c r="F43" s="31"/>
      <c r="G43" s="31"/>
      <c r="H43" s="34">
        <f>SUM(H3:H42)</f>
        <v>44751428.949999996</v>
      </c>
      <c r="I43" s="34">
        <f>SUM(I3:I42)</f>
        <v>17623457.75</v>
      </c>
      <c r="J43" s="34">
        <f>SUM(J3:J42)</f>
        <v>8217099.5</v>
      </c>
      <c r="K43" s="34">
        <f>SUM(K3:K42)</f>
        <v>9405300</v>
      </c>
      <c r="L43" s="32"/>
      <c r="M43" s="31"/>
      <c r="N43" s="33">
        <f>SUM(N3:N42)</f>
        <v>17622400</v>
      </c>
    </row>
    <row r="44" spans="1:14" ht="21">
      <c r="A44" s="4" t="s">
        <v>31</v>
      </c>
      <c r="B44" s="4" t="s">
        <v>32</v>
      </c>
      <c r="C44" s="4" t="s">
        <v>33</v>
      </c>
      <c r="D44" s="4" t="s">
        <v>34</v>
      </c>
      <c r="E44" s="4" t="s">
        <v>28</v>
      </c>
      <c r="F44" s="4" t="s">
        <v>22</v>
      </c>
      <c r="G44" s="4" t="s">
        <v>35</v>
      </c>
      <c r="H44" s="9">
        <v>1882738</v>
      </c>
      <c r="I44" s="24">
        <v>600000</v>
      </c>
      <c r="J44" s="9">
        <v>600000</v>
      </c>
      <c r="K44" s="9">
        <v>0</v>
      </c>
      <c r="L44" s="5">
        <v>0.32</v>
      </c>
      <c r="M44" s="14">
        <v>56</v>
      </c>
      <c r="N44" s="27">
        <v>0</v>
      </c>
    </row>
    <row r="45" spans="1:14" ht="21">
      <c r="A45" s="4" t="s">
        <v>84</v>
      </c>
      <c r="B45" s="4" t="s">
        <v>85</v>
      </c>
      <c r="C45" s="4" t="s">
        <v>86</v>
      </c>
      <c r="D45" s="4" t="s">
        <v>87</v>
      </c>
      <c r="E45" s="4" t="s">
        <v>15</v>
      </c>
      <c r="F45" s="4" t="s">
        <v>22</v>
      </c>
      <c r="G45" s="4" t="s">
        <v>88</v>
      </c>
      <c r="H45" s="9">
        <v>485000</v>
      </c>
      <c r="I45" s="24">
        <v>242500</v>
      </c>
      <c r="J45" s="39">
        <v>242500</v>
      </c>
      <c r="K45" s="39">
        <v>0</v>
      </c>
      <c r="L45" s="5">
        <v>0.5</v>
      </c>
      <c r="M45" s="14">
        <v>56</v>
      </c>
      <c r="N45" s="27">
        <v>0</v>
      </c>
    </row>
    <row r="46" spans="1:14" ht="21">
      <c r="A46" s="4" t="s">
        <v>163</v>
      </c>
      <c r="B46" s="4" t="s">
        <v>164</v>
      </c>
      <c r="C46" s="4" t="s">
        <v>165</v>
      </c>
      <c r="D46" s="4" t="s">
        <v>166</v>
      </c>
      <c r="E46" s="4" t="s">
        <v>15</v>
      </c>
      <c r="F46" s="4" t="s">
        <v>22</v>
      </c>
      <c r="G46" s="4" t="s">
        <v>167</v>
      </c>
      <c r="H46" s="9">
        <v>423988</v>
      </c>
      <c r="I46" s="24">
        <v>211994</v>
      </c>
      <c r="J46" s="39">
        <v>196869</v>
      </c>
      <c r="K46" s="39">
        <v>15125</v>
      </c>
      <c r="L46" s="5">
        <v>0.5</v>
      </c>
      <c r="M46" s="14">
        <v>56</v>
      </c>
      <c r="N46" s="27">
        <v>0</v>
      </c>
    </row>
    <row r="47" spans="1:14" ht="30">
      <c r="A47" s="4" t="s">
        <v>307</v>
      </c>
      <c r="B47" s="4" t="s">
        <v>308</v>
      </c>
      <c r="C47" s="7" t="s">
        <v>309</v>
      </c>
      <c r="D47" s="4" t="s">
        <v>310</v>
      </c>
      <c r="E47" s="4" t="s">
        <v>15</v>
      </c>
      <c r="F47" s="4" t="s">
        <v>22</v>
      </c>
      <c r="G47" s="4" t="s">
        <v>311</v>
      </c>
      <c r="H47" s="9">
        <v>1553089</v>
      </c>
      <c r="I47" s="24">
        <v>600000</v>
      </c>
      <c r="J47" s="39">
        <v>0</v>
      </c>
      <c r="K47" s="39">
        <v>600000</v>
      </c>
      <c r="L47" s="5">
        <v>0.39</v>
      </c>
      <c r="M47" s="14">
        <v>56</v>
      </c>
      <c r="N47" s="27">
        <v>0</v>
      </c>
    </row>
    <row r="48" spans="1:14" ht="21">
      <c r="A48" s="4" t="s">
        <v>312</v>
      </c>
      <c r="B48" s="4" t="s">
        <v>313</v>
      </c>
      <c r="C48" s="4" t="s">
        <v>314</v>
      </c>
      <c r="D48" s="4" t="s">
        <v>315</v>
      </c>
      <c r="E48" s="4" t="s">
        <v>316</v>
      </c>
      <c r="F48" s="4" t="s">
        <v>22</v>
      </c>
      <c r="G48" s="4" t="s">
        <v>317</v>
      </c>
      <c r="H48" s="9">
        <v>909073</v>
      </c>
      <c r="I48" s="24">
        <v>450000</v>
      </c>
      <c r="J48" s="39">
        <v>450000</v>
      </c>
      <c r="K48" s="39">
        <v>0</v>
      </c>
      <c r="L48" s="5">
        <v>0.5</v>
      </c>
      <c r="M48" s="14">
        <v>56</v>
      </c>
      <c r="N48" s="27">
        <v>0</v>
      </c>
    </row>
    <row r="49" spans="1:14" ht="21">
      <c r="A49" s="4" t="s">
        <v>94</v>
      </c>
      <c r="B49" s="4" t="s">
        <v>95</v>
      </c>
      <c r="C49" s="4" t="s">
        <v>96</v>
      </c>
      <c r="D49" s="4" t="s">
        <v>97</v>
      </c>
      <c r="E49" s="4" t="s">
        <v>15</v>
      </c>
      <c r="F49" s="4" t="s">
        <v>22</v>
      </c>
      <c r="G49" s="4" t="s">
        <v>98</v>
      </c>
      <c r="H49" s="9">
        <v>560000</v>
      </c>
      <c r="I49" s="24">
        <v>250000</v>
      </c>
      <c r="J49" s="39">
        <v>0</v>
      </c>
      <c r="K49" s="39">
        <v>250000</v>
      </c>
      <c r="L49" s="5">
        <v>0.45</v>
      </c>
      <c r="M49" s="14">
        <v>55</v>
      </c>
      <c r="N49" s="27">
        <v>0</v>
      </c>
    </row>
    <row r="50" spans="1:14" ht="30">
      <c r="A50" s="4" t="s">
        <v>183</v>
      </c>
      <c r="B50" s="4" t="s">
        <v>184</v>
      </c>
      <c r="C50" s="7" t="s">
        <v>185</v>
      </c>
      <c r="D50" s="4" t="s">
        <v>186</v>
      </c>
      <c r="E50" s="4" t="s">
        <v>187</v>
      </c>
      <c r="F50" s="4" t="s">
        <v>22</v>
      </c>
      <c r="G50" s="4" t="s">
        <v>188</v>
      </c>
      <c r="H50" s="9">
        <v>1184380</v>
      </c>
      <c r="I50" s="24">
        <v>592190</v>
      </c>
      <c r="J50" s="39">
        <v>0</v>
      </c>
      <c r="K50" s="39">
        <v>592190</v>
      </c>
      <c r="L50" s="5">
        <v>0.5</v>
      </c>
      <c r="M50" s="14">
        <v>55</v>
      </c>
      <c r="N50" s="27">
        <v>0</v>
      </c>
    </row>
    <row r="51" spans="1:14" ht="30">
      <c r="A51" s="4" t="s">
        <v>234</v>
      </c>
      <c r="B51" s="4" t="s">
        <v>235</v>
      </c>
      <c r="C51" s="7" t="s">
        <v>236</v>
      </c>
      <c r="D51" s="4" t="s">
        <v>237</v>
      </c>
      <c r="E51" s="4" t="s">
        <v>51</v>
      </c>
      <c r="F51" s="4" t="s">
        <v>22</v>
      </c>
      <c r="G51" s="4" t="s">
        <v>238</v>
      </c>
      <c r="H51" s="9">
        <v>722000</v>
      </c>
      <c r="I51" s="24">
        <v>361000</v>
      </c>
      <c r="J51" s="39">
        <v>361000</v>
      </c>
      <c r="K51" s="39">
        <v>0</v>
      </c>
      <c r="L51" s="5">
        <v>0.5</v>
      </c>
      <c r="M51" s="14">
        <v>55</v>
      </c>
      <c r="N51" s="27">
        <v>0</v>
      </c>
    </row>
    <row r="52" spans="1:14" ht="30">
      <c r="A52" s="4" t="s">
        <v>338</v>
      </c>
      <c r="B52" s="4" t="s">
        <v>339</v>
      </c>
      <c r="C52" s="7" t="s">
        <v>340</v>
      </c>
      <c r="D52" s="4" t="s">
        <v>341</v>
      </c>
      <c r="E52" s="4" t="s">
        <v>15</v>
      </c>
      <c r="F52" s="4" t="s">
        <v>22</v>
      </c>
      <c r="G52" s="4" t="s">
        <v>342</v>
      </c>
      <c r="H52" s="9">
        <v>2354964</v>
      </c>
      <c r="I52" s="24">
        <v>600000</v>
      </c>
      <c r="J52" s="39">
        <v>600000</v>
      </c>
      <c r="K52" s="39">
        <v>0</v>
      </c>
      <c r="L52" s="5">
        <v>0.25</v>
      </c>
      <c r="M52" s="14">
        <v>55</v>
      </c>
      <c r="N52" s="27">
        <v>0</v>
      </c>
    </row>
    <row r="53" spans="1:14" ht="21">
      <c r="A53" s="4" t="s">
        <v>168</v>
      </c>
      <c r="B53" s="4" t="s">
        <v>169</v>
      </c>
      <c r="C53" s="4" t="s">
        <v>170</v>
      </c>
      <c r="D53" s="4" t="s">
        <v>171</v>
      </c>
      <c r="E53" s="4" t="s">
        <v>15</v>
      </c>
      <c r="F53" s="4" t="s">
        <v>22</v>
      </c>
      <c r="G53" s="4" t="s">
        <v>172</v>
      </c>
      <c r="H53" s="9">
        <v>611300</v>
      </c>
      <c r="I53" s="24">
        <v>305000</v>
      </c>
      <c r="J53" s="39">
        <v>305000</v>
      </c>
      <c r="K53" s="39">
        <v>0</v>
      </c>
      <c r="L53" s="5">
        <v>0.5</v>
      </c>
      <c r="M53" s="14">
        <v>52</v>
      </c>
      <c r="N53" s="27">
        <v>0</v>
      </c>
    </row>
    <row r="54" spans="1:14" ht="21">
      <c r="A54" s="4" t="s">
        <v>194</v>
      </c>
      <c r="B54" s="4" t="s">
        <v>195</v>
      </c>
      <c r="C54" s="4" t="s">
        <v>196</v>
      </c>
      <c r="D54" s="4" t="s">
        <v>197</v>
      </c>
      <c r="E54" s="4" t="s">
        <v>28</v>
      </c>
      <c r="F54" s="4" t="s">
        <v>198</v>
      </c>
      <c r="G54" s="4" t="s">
        <v>199</v>
      </c>
      <c r="H54" s="9">
        <v>588987</v>
      </c>
      <c r="I54" s="24">
        <v>263000</v>
      </c>
      <c r="J54" s="39">
        <v>263000</v>
      </c>
      <c r="K54" s="39">
        <v>0</v>
      </c>
      <c r="L54" s="5">
        <v>0.45</v>
      </c>
      <c r="M54" s="14">
        <v>52</v>
      </c>
      <c r="N54" s="27">
        <v>0</v>
      </c>
    </row>
    <row r="55" spans="1:14" ht="21">
      <c r="A55" s="4" t="s">
        <v>205</v>
      </c>
      <c r="B55" s="4" t="s">
        <v>206</v>
      </c>
      <c r="C55" s="4" t="s">
        <v>207</v>
      </c>
      <c r="D55" s="4" t="s">
        <v>208</v>
      </c>
      <c r="E55" s="4" t="s">
        <v>133</v>
      </c>
      <c r="F55" s="4" t="s">
        <v>29</v>
      </c>
      <c r="G55" s="4" t="s">
        <v>209</v>
      </c>
      <c r="H55" s="9">
        <v>258000</v>
      </c>
      <c r="I55" s="24">
        <v>129000</v>
      </c>
      <c r="J55" s="39">
        <v>129000</v>
      </c>
      <c r="K55" s="39">
        <v>0</v>
      </c>
      <c r="L55" s="5">
        <v>0.5</v>
      </c>
      <c r="M55" s="14">
        <v>52</v>
      </c>
      <c r="N55" s="27">
        <v>0</v>
      </c>
    </row>
    <row r="56" spans="1:14" ht="21">
      <c r="A56" s="4" t="s">
        <v>109</v>
      </c>
      <c r="B56" s="4" t="s">
        <v>110</v>
      </c>
      <c r="C56" s="4" t="s">
        <v>111</v>
      </c>
      <c r="D56" s="4" t="s">
        <v>112</v>
      </c>
      <c r="E56" s="4" t="s">
        <v>15</v>
      </c>
      <c r="F56" s="4" t="s">
        <v>29</v>
      </c>
      <c r="G56" s="4" t="s">
        <v>113</v>
      </c>
      <c r="H56" s="9">
        <v>729630</v>
      </c>
      <c r="I56" s="24">
        <v>364800</v>
      </c>
      <c r="J56" s="39">
        <v>364800</v>
      </c>
      <c r="K56" s="39">
        <v>0</v>
      </c>
      <c r="L56" s="5">
        <v>0.5</v>
      </c>
      <c r="M56" s="14">
        <v>50</v>
      </c>
      <c r="N56" s="27">
        <v>0</v>
      </c>
    </row>
    <row r="57" spans="1:14" ht="21">
      <c r="A57" s="4" t="s">
        <v>146</v>
      </c>
      <c r="B57" s="4" t="s">
        <v>147</v>
      </c>
      <c r="C57" s="4" t="s">
        <v>148</v>
      </c>
      <c r="D57" s="4" t="s">
        <v>149</v>
      </c>
      <c r="E57" s="4" t="s">
        <v>15</v>
      </c>
      <c r="F57" s="4" t="s">
        <v>22</v>
      </c>
      <c r="G57" s="4" t="s">
        <v>150</v>
      </c>
      <c r="H57" s="9">
        <v>663980.06</v>
      </c>
      <c r="I57" s="24">
        <v>331990.03</v>
      </c>
      <c r="J57" s="39">
        <v>0</v>
      </c>
      <c r="K57" s="39">
        <v>331990.03</v>
      </c>
      <c r="L57" s="5">
        <v>0.5</v>
      </c>
      <c r="M57" s="14">
        <v>50</v>
      </c>
      <c r="N57" s="27">
        <v>0</v>
      </c>
    </row>
    <row r="58" spans="1:14" ht="21">
      <c r="A58" s="4" t="s">
        <v>244</v>
      </c>
      <c r="B58" s="4" t="s">
        <v>245</v>
      </c>
      <c r="C58" s="4" t="s">
        <v>246</v>
      </c>
      <c r="D58" s="4" t="s">
        <v>247</v>
      </c>
      <c r="E58" s="4" t="s">
        <v>15</v>
      </c>
      <c r="F58" s="4" t="s">
        <v>22</v>
      </c>
      <c r="G58" s="4" t="s">
        <v>248</v>
      </c>
      <c r="H58" s="9">
        <v>960408</v>
      </c>
      <c r="I58" s="24">
        <v>400000</v>
      </c>
      <c r="J58" s="39">
        <v>400000</v>
      </c>
      <c r="K58" s="39">
        <v>0</v>
      </c>
      <c r="L58" s="5">
        <v>0.42</v>
      </c>
      <c r="M58" s="14">
        <v>50</v>
      </c>
      <c r="N58" s="27">
        <v>0</v>
      </c>
    </row>
    <row r="59" spans="1:14" ht="21">
      <c r="A59" s="4" t="s">
        <v>255</v>
      </c>
      <c r="B59" s="4" t="s">
        <v>256</v>
      </c>
      <c r="C59" s="4" t="s">
        <v>257</v>
      </c>
      <c r="D59" s="4" t="s">
        <v>258</v>
      </c>
      <c r="E59" s="4" t="s">
        <v>45</v>
      </c>
      <c r="F59" s="4" t="s">
        <v>16</v>
      </c>
      <c r="G59" s="4" t="s">
        <v>259</v>
      </c>
      <c r="H59" s="9">
        <v>597825</v>
      </c>
      <c r="I59" s="24">
        <v>297000</v>
      </c>
      <c r="J59" s="39">
        <v>297000</v>
      </c>
      <c r="K59" s="39">
        <v>0</v>
      </c>
      <c r="L59" s="5">
        <v>0.5</v>
      </c>
      <c r="M59" s="14">
        <v>50</v>
      </c>
      <c r="N59" s="38">
        <v>0</v>
      </c>
    </row>
    <row r="60" spans="1:14" ht="21">
      <c r="A60" s="4" t="s">
        <v>302</v>
      </c>
      <c r="B60" s="4" t="s">
        <v>303</v>
      </c>
      <c r="C60" s="4" t="s">
        <v>304</v>
      </c>
      <c r="D60" s="4" t="s">
        <v>305</v>
      </c>
      <c r="E60" s="4" t="s">
        <v>15</v>
      </c>
      <c r="F60" s="4" t="s">
        <v>22</v>
      </c>
      <c r="G60" s="4" t="s">
        <v>306</v>
      </c>
      <c r="H60" s="9">
        <v>823900</v>
      </c>
      <c r="I60" s="24">
        <v>403711</v>
      </c>
      <c r="J60" s="39">
        <v>403711</v>
      </c>
      <c r="K60" s="39">
        <v>0</v>
      </c>
      <c r="L60" s="5">
        <v>0.49</v>
      </c>
      <c r="M60" s="14">
        <v>50</v>
      </c>
      <c r="N60" s="27">
        <v>0</v>
      </c>
    </row>
    <row r="61" spans="1:14" ht="21">
      <c r="A61" s="4" t="s">
        <v>215</v>
      </c>
      <c r="B61" s="4" t="s">
        <v>216</v>
      </c>
      <c r="C61" s="4" t="s">
        <v>217</v>
      </c>
      <c r="D61" s="4" t="s">
        <v>218</v>
      </c>
      <c r="E61" s="4" t="s">
        <v>15</v>
      </c>
      <c r="F61" s="4" t="s">
        <v>22</v>
      </c>
      <c r="G61" s="4" t="s">
        <v>219</v>
      </c>
      <c r="H61" s="9">
        <v>457666</v>
      </c>
      <c r="I61" s="24">
        <v>228800</v>
      </c>
      <c r="J61" s="39">
        <v>0</v>
      </c>
      <c r="K61" s="39">
        <v>228800</v>
      </c>
      <c r="L61" s="5">
        <v>0.5</v>
      </c>
      <c r="M61" s="14">
        <v>47</v>
      </c>
      <c r="N61" s="27">
        <v>0</v>
      </c>
    </row>
    <row r="62" spans="1:14" ht="30">
      <c r="A62" s="4" t="s">
        <v>297</v>
      </c>
      <c r="B62" s="4" t="s">
        <v>298</v>
      </c>
      <c r="C62" s="7" t="s">
        <v>299</v>
      </c>
      <c r="D62" s="4" t="s">
        <v>300</v>
      </c>
      <c r="E62" s="4" t="s">
        <v>15</v>
      </c>
      <c r="F62" s="4" t="s">
        <v>22</v>
      </c>
      <c r="G62" s="4" t="s">
        <v>301</v>
      </c>
      <c r="H62" s="9">
        <v>1249567</v>
      </c>
      <c r="I62" s="24">
        <v>600000</v>
      </c>
      <c r="J62" s="39">
        <v>600000</v>
      </c>
      <c r="K62" s="39">
        <v>0</v>
      </c>
      <c r="L62" s="5">
        <v>0.48</v>
      </c>
      <c r="M62" s="14">
        <v>47</v>
      </c>
      <c r="N62" s="27">
        <v>0</v>
      </c>
    </row>
    <row r="63" spans="1:14" ht="21">
      <c r="A63" s="4" t="s">
        <v>323</v>
      </c>
      <c r="B63" s="4" t="s">
        <v>324</v>
      </c>
      <c r="C63" s="4" t="s">
        <v>325</v>
      </c>
      <c r="D63" s="4" t="s">
        <v>326</v>
      </c>
      <c r="E63" s="4" t="s">
        <v>15</v>
      </c>
      <c r="F63" s="4" t="s">
        <v>22</v>
      </c>
      <c r="G63" s="4" t="s">
        <v>327</v>
      </c>
      <c r="H63" s="9">
        <v>1560736.16</v>
      </c>
      <c r="I63" s="24">
        <v>560736.19</v>
      </c>
      <c r="J63" s="39">
        <v>560736.19</v>
      </c>
      <c r="K63" s="39">
        <v>0</v>
      </c>
      <c r="L63" s="5">
        <v>0.36</v>
      </c>
      <c r="M63" s="14">
        <v>40</v>
      </c>
      <c r="N63" s="27">
        <v>0</v>
      </c>
    </row>
    <row r="64" spans="1:14" ht="21">
      <c r="A64" s="4" t="s">
        <v>11</v>
      </c>
      <c r="B64" s="4" t="s">
        <v>12</v>
      </c>
      <c r="C64" s="4" t="s">
        <v>13</v>
      </c>
      <c r="D64" s="4" t="s">
        <v>14</v>
      </c>
      <c r="E64" s="4" t="s">
        <v>15</v>
      </c>
      <c r="F64" s="4" t="s">
        <v>16</v>
      </c>
      <c r="G64" s="4" t="s">
        <v>17</v>
      </c>
      <c r="H64" s="9">
        <v>1620377</v>
      </c>
      <c r="I64" s="24">
        <v>600000</v>
      </c>
      <c r="J64" s="39">
        <v>0</v>
      </c>
      <c r="K64" s="39">
        <v>600000</v>
      </c>
      <c r="L64" s="5">
        <v>0.37</v>
      </c>
      <c r="M64" s="14">
        <v>35</v>
      </c>
      <c r="N64" s="27">
        <v>0</v>
      </c>
    </row>
    <row r="65" spans="1:14" ht="21">
      <c r="A65" s="4" t="s">
        <v>318</v>
      </c>
      <c r="B65" s="4" t="s">
        <v>319</v>
      </c>
      <c r="C65" s="4" t="s">
        <v>320</v>
      </c>
      <c r="D65" s="4" t="s">
        <v>321</v>
      </c>
      <c r="E65" s="4" t="s">
        <v>28</v>
      </c>
      <c r="F65" s="4" t="s">
        <v>22</v>
      </c>
      <c r="G65" s="4" t="s">
        <v>322</v>
      </c>
      <c r="H65" s="9">
        <v>824690</v>
      </c>
      <c r="I65" s="24">
        <v>410000</v>
      </c>
      <c r="J65" s="9">
        <v>0</v>
      </c>
      <c r="K65" s="9">
        <v>410000</v>
      </c>
      <c r="L65" s="5">
        <v>0.5</v>
      </c>
      <c r="M65" s="14">
        <v>35</v>
      </c>
      <c r="N65" s="27">
        <v>0</v>
      </c>
    </row>
    <row r="66" spans="1:14" ht="21">
      <c r="A66" s="6" t="s">
        <v>114</v>
      </c>
      <c r="B66" s="6" t="s">
        <v>115</v>
      </c>
      <c r="C66" s="6" t="s">
        <v>116</v>
      </c>
      <c r="D66" s="6" t="s">
        <v>117</v>
      </c>
      <c r="E66" s="6" t="s">
        <v>15</v>
      </c>
      <c r="F66" s="6" t="s">
        <v>22</v>
      </c>
      <c r="G66" s="6" t="s">
        <v>118</v>
      </c>
      <c r="H66" s="11">
        <v>390000</v>
      </c>
      <c r="I66" s="11">
        <v>195000</v>
      </c>
      <c r="J66" s="11">
        <v>195000</v>
      </c>
      <c r="K66" s="11">
        <v>0</v>
      </c>
      <c r="L66" s="12">
        <v>0.5</v>
      </c>
      <c r="M66" s="6">
        <v>0</v>
      </c>
      <c r="N66" s="28">
        <v>0</v>
      </c>
    </row>
    <row r="67" spans="1:14" s="22" customFormat="1" ht="21">
      <c r="A67" s="18"/>
      <c r="B67" s="18"/>
      <c r="C67" s="18"/>
      <c r="D67" s="18"/>
      <c r="E67" s="18"/>
      <c r="F67" s="18"/>
      <c r="G67" s="18"/>
      <c r="H67" s="19"/>
      <c r="I67" s="19"/>
      <c r="J67" s="19"/>
      <c r="K67" s="19"/>
      <c r="L67" s="20"/>
      <c r="M67" s="18"/>
      <c r="N67" s="21"/>
    </row>
    <row r="68" spans="1:14" ht="21">
      <c r="A68" s="3" t="s">
        <v>343</v>
      </c>
      <c r="B68" s="3"/>
      <c r="C68" s="16"/>
      <c r="D68" s="16"/>
      <c r="E68" s="16"/>
      <c r="F68" s="16"/>
      <c r="G68" s="16"/>
      <c r="H68" s="17">
        <v>66163727</v>
      </c>
      <c r="I68" s="17">
        <v>26620179</v>
      </c>
      <c r="J68" s="17">
        <v>14186096</v>
      </c>
      <c r="K68" s="17">
        <v>12434083</v>
      </c>
      <c r="L68" s="16"/>
      <c r="M68" s="16"/>
      <c r="N68" s="29">
        <v>26423800</v>
      </c>
    </row>
    <row r="69" spans="1:14" ht="21">
      <c r="A69" s="2"/>
      <c r="B69" s="2"/>
      <c r="C69" s="2"/>
      <c r="D69" s="2"/>
      <c r="E69" s="2"/>
      <c r="F69" s="2"/>
      <c r="G69" s="2"/>
      <c r="H69" s="2"/>
      <c r="I69" s="2"/>
      <c r="J69" s="2"/>
      <c r="K69" s="2"/>
      <c r="L69" s="2"/>
      <c r="M69" s="2"/>
      <c r="N69" s="2"/>
    </row>
    <row r="70" spans="1:7" ht="21">
      <c r="A70" s="40" t="s">
        <v>345</v>
      </c>
      <c r="B70" s="40"/>
      <c r="C70" s="40"/>
      <c r="D70" s="40"/>
      <c r="E70" s="40"/>
      <c r="F70" s="40"/>
      <c r="G70" s="40"/>
    </row>
    <row r="71" spans="1:12" ht="21">
      <c r="A71" s="36" t="s">
        <v>346</v>
      </c>
      <c r="B71" s="36"/>
      <c r="C71" s="36"/>
      <c r="D71" s="36"/>
      <c r="E71" s="36"/>
      <c r="F71" s="36"/>
      <c r="G71" s="36"/>
      <c r="H71" s="36"/>
      <c r="I71" s="36"/>
      <c r="J71" s="37"/>
      <c r="K71" s="37"/>
      <c r="L71" s="37"/>
    </row>
    <row r="74" ht="21">
      <c r="C74" s="35"/>
    </row>
  </sheetData>
  <sheetProtection/>
  <autoFilter ref="A2:N2">
    <sortState ref="A3:N74">
      <sortCondition descending="1" sortBy="value" ref="M3:M74"/>
    </sortState>
  </autoFilter>
  <mergeCells count="2">
    <mergeCell ref="A70:G70"/>
    <mergeCell ref="A1:N1"/>
  </mergeCells>
  <printOptions/>
  <pageMargins left="0.7086614173228347" right="0.7086614173228347" top="0.7874015748031497" bottom="0.7874015748031497" header="0.31496062992125984" footer="0.31496062992125984"/>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Královéhradeckého kraje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Fodorová Renata</dc:creator>
  <cp:keywords/>
  <dc:description/>
  <cp:lastModifiedBy>Fodorová Renata </cp:lastModifiedBy>
  <cp:lastPrinted>2017-02-24T11:25:10Z</cp:lastPrinted>
  <dcterms:created xsi:type="dcterms:W3CDTF">2017-02-13T10:04:02Z</dcterms:created>
  <dcterms:modified xsi:type="dcterms:W3CDTF">2017-04-05T13:32:54Z</dcterms:modified>
  <cp:category/>
  <cp:version/>
  <cp:contentType/>
  <cp:contentStatus/>
</cp:coreProperties>
</file>